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3.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SV-ECOMO-1\share3\グリーン経営\■グリーン経営推進課\07_その他\22.チェックリスト\01.チェックリスト記入用紙更新\申請書\Excelﾌﾞｯｸ\"/>
    </mc:Choice>
  </mc:AlternateContent>
  <xr:revisionPtr revIDLastSave="0" documentId="13_ncr:1_{22E6EBD6-6243-48DF-9283-7A305D68E6CD}" xr6:coauthVersionLast="47" xr6:coauthVersionMax="47" xr10:uidLastSave="{00000000-0000-0000-0000-000000000000}"/>
  <bookViews>
    <workbookView xWindow="-18810" yWindow="1170" windowWidth="18105" windowHeight="13815" tabRatio="787" xr2:uid="{ABE51232-E503-4E1B-9166-BCBA25872C5E}"/>
  </bookViews>
  <sheets>
    <sheet name="定期審査申請書" sheetId="6" r:id="rId1"/>
    <sheet name="登録対象事業所一覧表" sheetId="12" r:id="rId2"/>
    <sheet name="認証登録連名事業者一覧表" sheetId="13" r:id="rId3"/>
  </sheets>
  <definedNames>
    <definedName name="_xlnm.Print_Area" localSheetId="0">定期審査申請書!$A$1:$AF$54</definedName>
    <definedName name="_xlnm.Print_Area" localSheetId="1">登録対象事業所一覧表!$A$1:$L$21</definedName>
    <definedName name="_xlnm.Print_Area" localSheetId="2">認証登録連名事業者一覧表!$A$1:$Q$18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8" i="6" l="1"/>
  <c r="D19" i="12"/>
  <c r="C19" i="12"/>
  <c r="B19" i="12"/>
  <c r="D17" i="12"/>
  <c r="C17" i="12"/>
  <c r="B17" i="12"/>
  <c r="D15" i="12"/>
  <c r="C15" i="12"/>
  <c r="B15" i="12"/>
  <c r="D13" i="12"/>
  <c r="C13" i="12"/>
  <c r="B13" i="12"/>
  <c r="D11" i="12"/>
  <c r="C11" i="12"/>
  <c r="B11" i="12"/>
  <c r="D9" i="12"/>
  <c r="C9" i="12"/>
  <c r="B9" i="12"/>
  <c r="D7" i="12"/>
  <c r="C7" i="12"/>
  <c r="B7" i="12"/>
  <c r="E4" i="12"/>
  <c r="K21" i="12"/>
</calcChain>
</file>

<file path=xl/sharedStrings.xml><?xml version="1.0" encoding="utf-8"?>
<sst xmlns="http://schemas.openxmlformats.org/spreadsheetml/2006/main" count="125" uniqueCount="86">
  <si>
    <t>申込日</t>
    <rPh sb="0" eb="2">
      <t>モウシコミ</t>
    </rPh>
    <rPh sb="2" eb="3">
      <t>ビ</t>
    </rPh>
    <phoneticPr fontId="2"/>
  </si>
  <si>
    <t>万円</t>
  </si>
  <si>
    <t>計</t>
    <rPh sb="0" eb="1">
      <t>ケイ</t>
    </rPh>
    <phoneticPr fontId="2"/>
  </si>
  <si>
    <t>〒</t>
    <phoneticPr fontId="2"/>
  </si>
  <si>
    <t>名</t>
    <rPh sb="0" eb="1">
      <t>メイ</t>
    </rPh>
    <phoneticPr fontId="2"/>
  </si>
  <si>
    <t>会社名</t>
  </si>
  <si>
    <t>代表者氏名</t>
  </si>
  <si>
    <t>全社員数</t>
  </si>
  <si>
    <t>申請者氏名</t>
  </si>
  <si>
    <t>担当部署/役職</t>
  </si>
  <si>
    <t>連絡先住所</t>
  </si>
  <si>
    <t>TEL：</t>
  </si>
  <si>
    <t>FAX：</t>
  </si>
  <si>
    <t>審査登録対象事業所</t>
  </si>
  <si>
    <t>対象事業所の従業員数</t>
  </si>
  <si>
    <t>年</t>
    <rPh sb="0" eb="1">
      <t>ネン</t>
    </rPh>
    <phoneticPr fontId="2"/>
  </si>
  <si>
    <t>月</t>
    <rPh sb="0" eb="1">
      <t>ガツ</t>
    </rPh>
    <phoneticPr fontId="2"/>
  </si>
  <si>
    <t>日</t>
    <rPh sb="0" eb="1">
      <t>ヒ</t>
    </rPh>
    <phoneticPr fontId="2"/>
  </si>
  <si>
    <t>ヶ所</t>
    <rPh sb="1" eb="2">
      <t>ショ</t>
    </rPh>
    <phoneticPr fontId="2"/>
  </si>
  <si>
    <t>組織名</t>
    <rPh sb="0" eb="3">
      <t>ソシキメイ</t>
    </rPh>
    <phoneticPr fontId="2"/>
  </si>
  <si>
    <t>代表者名</t>
    <rPh sb="0" eb="2">
      <t>ダイヒョウ</t>
    </rPh>
    <rPh sb="2" eb="3">
      <t>シャ</t>
    </rPh>
    <rPh sb="3" eb="4">
      <t>メイ</t>
    </rPh>
    <phoneticPr fontId="2"/>
  </si>
  <si>
    <t xml:space="preserve"> </t>
    <phoneticPr fontId="2"/>
  </si>
  <si>
    <t>フリガナ</t>
    <phoneticPr fontId="2"/>
  </si>
  <si>
    <t>事   業  の  種  類</t>
    <phoneticPr fontId="2"/>
  </si>
  <si>
    <t>資本金/全社員数</t>
    <rPh sb="4" eb="5">
      <t>ゼン</t>
    </rPh>
    <rPh sb="5" eb="7">
      <t>シャイン</t>
    </rPh>
    <rPh sb="7" eb="8">
      <t>スウ</t>
    </rPh>
    <phoneticPr fontId="2"/>
  </si>
  <si>
    <t>FAX：</t>
    <phoneticPr fontId="2"/>
  </si>
  <si>
    <t>※1 Ｅﾒｰﾙｱﾄﾞﾚｽはﾊﾟｿｺﾝをご利用の方のみで、携帯電話の場合は記入不要です。</t>
    <rPh sb="33" eb="35">
      <t>バアイ</t>
    </rPh>
    <rPh sb="36" eb="38">
      <t>キニュウ</t>
    </rPh>
    <rPh sb="38" eb="40">
      <t>フヨウ</t>
    </rPh>
    <phoneticPr fontId="2"/>
  </si>
  <si>
    <t>※3 内容について確認する場合がございますので、お答えいただける方をご記入ください。</t>
    <rPh sb="3" eb="5">
      <t>ナイヨウ</t>
    </rPh>
    <rPh sb="9" eb="11">
      <t>カクニン</t>
    </rPh>
    <rPh sb="13" eb="15">
      <t>バアイ</t>
    </rPh>
    <rPh sb="25" eb="26">
      <t>コタ</t>
    </rPh>
    <rPh sb="32" eb="33">
      <t>カタ</t>
    </rPh>
    <rPh sb="35" eb="37">
      <t>キニュウ</t>
    </rPh>
    <phoneticPr fontId="2"/>
  </si>
  <si>
    <r>
      <t>※2 複数事業所を一括申請するためには、</t>
    </r>
    <r>
      <rPr>
        <b/>
        <sz val="9"/>
        <rFont val="ＭＳ 明朝"/>
        <family val="1"/>
        <charset val="128"/>
      </rPr>
      <t>同一のチェックリスト</t>
    </r>
    <r>
      <rPr>
        <sz val="9"/>
        <rFont val="ＭＳ 明朝"/>
        <family val="1"/>
        <charset val="128"/>
      </rPr>
      <t>で管理されている必要があります。</t>
    </r>
    <phoneticPr fontId="2"/>
  </si>
  <si>
    <t>　</t>
    <phoneticPr fontId="2"/>
  </si>
  <si>
    <t>認証登録連名事業者一覧表</t>
    <phoneticPr fontId="2"/>
  </si>
  <si>
    <t>（別紙２）</t>
    <phoneticPr fontId="2"/>
  </si>
  <si>
    <t>申請事業所名称</t>
    <rPh sb="0" eb="2">
      <t>シンセイ</t>
    </rPh>
    <rPh sb="2" eb="5">
      <t>ジギョウショ</t>
    </rPh>
    <rPh sb="5" eb="7">
      <t>メイショウ</t>
    </rPh>
    <phoneticPr fontId="2"/>
  </si>
  <si>
    <t>連名事業者住所</t>
    <rPh sb="0" eb="2">
      <t>レンメイ</t>
    </rPh>
    <rPh sb="2" eb="5">
      <t>ジギョウシャ</t>
    </rPh>
    <rPh sb="5" eb="7">
      <t>ジュウショ</t>
    </rPh>
    <phoneticPr fontId="2"/>
  </si>
  <si>
    <t xml:space="preserve">  旅客航路及び内航海運（一括）</t>
    <rPh sb="2" eb="4">
      <t>リョカク</t>
    </rPh>
    <rPh sb="4" eb="6">
      <t>コウロ</t>
    </rPh>
    <rPh sb="6" eb="7">
      <t>オヨ</t>
    </rPh>
    <rPh sb="8" eb="10">
      <t>ナイコウ</t>
    </rPh>
    <rPh sb="10" eb="12">
      <t>カイウン</t>
    </rPh>
    <phoneticPr fontId="2"/>
  </si>
  <si>
    <t>旅客航路事業</t>
    <rPh sb="0" eb="2">
      <t>リョカク</t>
    </rPh>
    <rPh sb="2" eb="4">
      <t>コウロ</t>
    </rPh>
    <rPh sb="4" eb="6">
      <t>ジギョウ</t>
    </rPh>
    <phoneticPr fontId="2"/>
  </si>
  <si>
    <t>内航海運業</t>
    <rPh sb="0" eb="2">
      <t>ナイコウ</t>
    </rPh>
    <rPh sb="2" eb="4">
      <t>カイウン</t>
    </rPh>
    <rPh sb="4" eb="5">
      <t>ギョウ</t>
    </rPh>
    <phoneticPr fontId="2"/>
  </si>
  <si>
    <t>郵便番号・所在地</t>
    <rPh sb="0" eb="4">
      <t>ユウビンバンゴウ</t>
    </rPh>
    <rPh sb="5" eb="8">
      <t>ショザイチ</t>
    </rPh>
    <phoneticPr fontId="2"/>
  </si>
  <si>
    <t>隻</t>
    <rPh sb="0" eb="1">
      <t>セキ</t>
    </rPh>
    <phoneticPr fontId="2"/>
  </si>
  <si>
    <t>会社名：</t>
    <rPh sb="0" eb="3">
      <t>カイシャメイ</t>
    </rPh>
    <phoneticPr fontId="2"/>
  </si>
  <si>
    <t>船名</t>
    <rPh sb="0" eb="2">
      <t>センメイ</t>
    </rPh>
    <phoneticPr fontId="2"/>
  </si>
  <si>
    <t>「グリーン経営認証」定期審査申請書</t>
    <rPh sb="10" eb="12">
      <t>テイキ</t>
    </rPh>
    <rPh sb="12" eb="14">
      <t>シンサ</t>
    </rPh>
    <phoneticPr fontId="2"/>
  </si>
  <si>
    <t>（別紙1）</t>
    <rPh sb="1" eb="3">
      <t>ベッシ</t>
    </rPh>
    <phoneticPr fontId="2"/>
  </si>
  <si>
    <t>認証登録番号</t>
    <rPh sb="0" eb="2">
      <t>ニンショウ</t>
    </rPh>
    <rPh sb="2" eb="4">
      <t>トウロク</t>
    </rPh>
    <rPh sb="4" eb="6">
      <t>バンゴウ</t>
    </rPh>
    <phoneticPr fontId="2"/>
  </si>
  <si>
    <t>登録対象事業</t>
    <rPh sb="0" eb="2">
      <t>トウロク</t>
    </rPh>
    <rPh sb="2" eb="4">
      <t>タイショウ</t>
    </rPh>
    <rPh sb="4" eb="6">
      <t>ジギョウ</t>
    </rPh>
    <phoneticPr fontId="2"/>
  </si>
  <si>
    <t>運航船舶数</t>
    <rPh sb="0" eb="2">
      <t>ウンコウ</t>
    </rPh>
    <rPh sb="2" eb="4">
      <t>センパク</t>
    </rPh>
    <rPh sb="4" eb="5">
      <t>スウ</t>
    </rPh>
    <phoneticPr fontId="2"/>
  </si>
  <si>
    <t>(社船及び定期傭船）</t>
    <phoneticPr fontId="2"/>
  </si>
  <si>
    <t>事業所名称</t>
    <rPh sb="0" eb="3">
      <t>ジギョウショ</t>
    </rPh>
    <rPh sb="3" eb="5">
      <t>メイショウ</t>
    </rPh>
    <phoneticPr fontId="2"/>
  </si>
  <si>
    <t>（該当にチェック)</t>
    <rPh sb="1" eb="3">
      <t>ガイトウ</t>
    </rPh>
    <phoneticPr fontId="2"/>
  </si>
  <si>
    <t>　　　　　定期審査 登録対象事業所一覧表</t>
    <rPh sb="5" eb="7">
      <t>テイキ</t>
    </rPh>
    <rPh sb="7" eb="9">
      <t>シンサ</t>
    </rPh>
    <rPh sb="10" eb="12">
      <t>トウロク</t>
    </rPh>
    <rPh sb="12" eb="14">
      <t>タイショウ</t>
    </rPh>
    <rPh sb="14" eb="16">
      <t>ジギョウ</t>
    </rPh>
    <rPh sb="16" eb="17">
      <t>ショ</t>
    </rPh>
    <rPh sb="17" eb="20">
      <t>イチランヒョウ</t>
    </rPh>
    <phoneticPr fontId="2"/>
  </si>
  <si>
    <t>(例：○○支店□□営業所)</t>
    <rPh sb="1" eb="2">
      <t>レイ</t>
    </rPh>
    <rPh sb="5" eb="7">
      <t>シテン</t>
    </rPh>
    <rPh sb="9" eb="12">
      <t>エイギョウショ</t>
    </rPh>
    <phoneticPr fontId="2"/>
  </si>
  <si>
    <t>登録番号</t>
    <rPh sb="0" eb="2">
      <t>トウロク</t>
    </rPh>
    <rPh sb="2" eb="4">
      <t>バンゴウ</t>
    </rPh>
    <phoneticPr fontId="2"/>
  </si>
  <si>
    <t>(該当する事業の種類にチェック)</t>
    <phoneticPr fontId="2"/>
  </si>
  <si>
    <r>
      <t>連名事業者名</t>
    </r>
    <r>
      <rPr>
        <vertAlign val="superscript"/>
        <sz val="11"/>
        <rFont val="ＭＳ 明朝"/>
        <family val="1"/>
        <charset val="128"/>
      </rPr>
      <t>*1</t>
    </r>
    <r>
      <rPr>
        <sz val="11"/>
        <rFont val="ＭＳ 明朝"/>
        <family val="1"/>
        <charset val="128"/>
      </rPr>
      <t xml:space="preserve">
（貸渡事業者名）</t>
    </r>
    <rPh sb="0" eb="2">
      <t>レンメイ</t>
    </rPh>
    <rPh sb="2" eb="5">
      <t>ジギョウシャ</t>
    </rPh>
    <rPh sb="5" eb="6">
      <t>メイ</t>
    </rPh>
    <rPh sb="10" eb="11">
      <t>カ</t>
    </rPh>
    <rPh sb="11" eb="12">
      <t>ワタ</t>
    </rPh>
    <rPh sb="12" eb="15">
      <t>ジギョウシャ</t>
    </rPh>
    <rPh sb="15" eb="16">
      <t>メイ</t>
    </rPh>
    <phoneticPr fontId="2"/>
  </si>
  <si>
    <r>
      <rPr>
        <sz val="11"/>
        <rFont val="ＭＳ 明朝"/>
        <family val="1"/>
        <charset val="128"/>
      </rPr>
      <t>協力事業</t>
    </r>
    <r>
      <rPr>
        <sz val="10"/>
        <rFont val="ＭＳ 明朝"/>
        <family val="1"/>
        <charset val="128"/>
      </rPr>
      <t xml:space="preserve">
</t>
    </r>
    <r>
      <rPr>
        <sz val="8"/>
        <rFont val="ＭＳ 明朝"/>
        <family val="1"/>
        <charset val="128"/>
      </rPr>
      <t>（該当するもの
にチェック）</t>
    </r>
    <rPh sb="0" eb="2">
      <t>キョウリョク</t>
    </rPh>
    <rPh sb="2" eb="4">
      <t>ジギョウ</t>
    </rPh>
    <rPh sb="6" eb="8">
      <t>ガイトウ</t>
    </rPh>
    <phoneticPr fontId="2"/>
  </si>
  <si>
    <t>（注）定期傭船先の貸渡事業者を連名で認証登録することを希望する場合のみ、ご記入のうえ申請書に添付して下さい。</t>
    <phoneticPr fontId="2"/>
  </si>
  <si>
    <t>※１ 必要と判断された場合は、連名事業者名（貸渡事業者名）に加えて事業所名称を追記してください。</t>
    <rPh sb="3" eb="5">
      <t>ヒツヨウ</t>
    </rPh>
    <rPh sb="6" eb="8">
      <t>ハンダン</t>
    </rPh>
    <rPh sb="11" eb="13">
      <t>バアイ</t>
    </rPh>
    <rPh sb="15" eb="17">
      <t>レンメイ</t>
    </rPh>
    <rPh sb="17" eb="20">
      <t>ジギョウシャ</t>
    </rPh>
    <rPh sb="20" eb="21">
      <t>メイ</t>
    </rPh>
    <rPh sb="22" eb="24">
      <t>カシワタシ</t>
    </rPh>
    <rPh sb="24" eb="27">
      <t>ジギョウシャ</t>
    </rPh>
    <rPh sb="27" eb="28">
      <t>メイ</t>
    </rPh>
    <rPh sb="30" eb="31">
      <t>クワ</t>
    </rPh>
    <rPh sb="33" eb="36">
      <t>ジギョウショ</t>
    </rPh>
    <rPh sb="36" eb="38">
      <t>メイショウ</t>
    </rPh>
    <rPh sb="39" eb="41">
      <t>ツイキ</t>
    </rPh>
    <phoneticPr fontId="2"/>
  </si>
  <si>
    <t>（</t>
    <phoneticPr fontId="2"/>
  </si>
  <si>
    <t>）</t>
    <phoneticPr fontId="2"/>
  </si>
  <si>
    <r>
      <rPr>
        <b/>
        <sz val="11"/>
        <rFont val="游明朝"/>
        <family val="1"/>
        <charset val="128"/>
      </rPr>
      <t>公益財団法人</t>
    </r>
    <r>
      <rPr>
        <b/>
        <sz val="13"/>
        <rFont val="游明朝"/>
        <family val="1"/>
        <charset val="128"/>
      </rPr>
      <t>交通エコロジー・モビリティ財団 宛</t>
    </r>
    <rPh sb="0" eb="2">
      <t>コウエキ</t>
    </rPh>
    <rPh sb="2" eb="4">
      <t>ザイダン</t>
    </rPh>
    <rPh sb="4" eb="6">
      <t>ホウジン</t>
    </rPh>
    <rPh sb="6" eb="8">
      <t>コウツウ</t>
    </rPh>
    <rPh sb="19" eb="21">
      <t>ザイダン</t>
    </rPh>
    <rPh sb="22" eb="23">
      <t>ア</t>
    </rPh>
    <phoneticPr fontId="2"/>
  </si>
  <si>
    <t>　弊社は、グリーン経営審査登録の申請にあたり、「グリーン経営認証取得の手引き」に記載された</t>
    <rPh sb="1" eb="3">
      <t>ヘイシャ</t>
    </rPh>
    <rPh sb="9" eb="11">
      <t>ケイエイ</t>
    </rPh>
    <rPh sb="11" eb="13">
      <t>シンサ</t>
    </rPh>
    <rPh sb="13" eb="15">
      <t>トウロク</t>
    </rPh>
    <rPh sb="16" eb="18">
      <t>シンセイ</t>
    </rPh>
    <rPh sb="28" eb="30">
      <t>ケイエイ</t>
    </rPh>
    <rPh sb="30" eb="32">
      <t>ニンショウ</t>
    </rPh>
    <rPh sb="32" eb="34">
      <t>シュトク</t>
    </rPh>
    <rPh sb="35" eb="37">
      <t>テビ</t>
    </rPh>
    <rPh sb="40" eb="42">
      <t>キサイ</t>
    </rPh>
    <phoneticPr fontId="2"/>
  </si>
  <si>
    <t>　事項を遵守することを承諾いたします。</t>
    <rPh sb="1" eb="3">
      <t>ジコウ</t>
    </rPh>
    <rPh sb="4" eb="6">
      <t>ジュンシュ</t>
    </rPh>
    <rPh sb="11" eb="13">
      <t>ショウダク</t>
    </rPh>
    <phoneticPr fontId="2"/>
  </si>
  <si>
    <t xml:space="preserve"> ■お問合せ及び提出先</t>
    <rPh sb="3" eb="5">
      <t>トイアワ</t>
    </rPh>
    <rPh sb="6" eb="7">
      <t>オヨ</t>
    </rPh>
    <rPh sb="8" eb="10">
      <t>テイシュツ</t>
    </rPh>
    <rPh sb="10" eb="11">
      <t>サキ</t>
    </rPh>
    <phoneticPr fontId="2"/>
  </si>
  <si>
    <t xml:space="preserve"> ■個人情報収集にあたっての告知事項</t>
    <phoneticPr fontId="2"/>
  </si>
  <si>
    <t>公益財団法人交通エコロジー・モビリティ財団</t>
    <phoneticPr fontId="2"/>
  </si>
  <si>
    <t>１.ご提供いただいた個人情報は、当財団の個人情報保護方針に基づき管理いたします。</t>
    <phoneticPr fontId="2"/>
  </si>
  <si>
    <t>グリーン経営業務室</t>
    <phoneticPr fontId="2"/>
  </si>
  <si>
    <t>２.個人情報は、グリーン経営認証に関する事務手続き及び認証取得後の情報提供に</t>
    <rPh sb="25" eb="26">
      <t>オヨ</t>
    </rPh>
    <phoneticPr fontId="2"/>
  </si>
  <si>
    <t xml:space="preserve"> 　〒112-0004</t>
    <phoneticPr fontId="2"/>
  </si>
  <si>
    <t xml:space="preserve"> のみ使用します。</t>
    <phoneticPr fontId="2"/>
  </si>
  <si>
    <t>　 東京都文京区後楽1-4-14 後楽森ビル10階</t>
    <phoneticPr fontId="2"/>
  </si>
  <si>
    <t>３.発送業務を個人情報保護体制について一定の水準を満たす外部業者に委託する</t>
    <phoneticPr fontId="2"/>
  </si>
  <si>
    <t xml:space="preserve"> ことがあります。</t>
    <phoneticPr fontId="2"/>
  </si>
  <si>
    <t>電話番号:</t>
    <rPh sb="0" eb="2">
      <t>デンワ</t>
    </rPh>
    <rPh sb="2" eb="4">
      <t>バンゴウ</t>
    </rPh>
    <phoneticPr fontId="2"/>
  </si>
  <si>
    <t>03-5844-6276</t>
    <phoneticPr fontId="2"/>
  </si>
  <si>
    <t>４.個人情報の取扱いに関するお問合せ窓口</t>
    <phoneticPr fontId="2"/>
  </si>
  <si>
    <r>
      <rPr>
        <sz val="8"/>
        <rFont val="ＭＳ Ｐゴシック"/>
        <family val="3"/>
        <charset val="128"/>
      </rPr>
      <t>WEB</t>
    </r>
    <r>
      <rPr>
        <sz val="8"/>
        <rFont val="ＭＳ 明朝"/>
        <family val="1"/>
        <charset val="128"/>
      </rPr>
      <t>申請:</t>
    </r>
    <phoneticPr fontId="2"/>
  </si>
  <si>
    <t>https://www.green-m.jp/request/</t>
    <phoneticPr fontId="2"/>
  </si>
  <si>
    <t xml:space="preserve">公益財団法人交通エコロジー・モビリティ財団 総務部 </t>
    <phoneticPr fontId="2"/>
  </si>
  <si>
    <t xml:space="preserve">  電話番号:03-5844-6291 </t>
    <phoneticPr fontId="2"/>
  </si>
  <si>
    <t>電話/ファックス</t>
    <phoneticPr fontId="2"/>
  </si>
  <si>
    <r>
      <t>Ｅメールアドレス</t>
    </r>
    <r>
      <rPr>
        <vertAlign val="superscript"/>
        <sz val="11"/>
        <rFont val="ＭＳ 明朝"/>
        <family val="1"/>
        <charset val="128"/>
      </rPr>
      <t>※1</t>
    </r>
    <phoneticPr fontId="2"/>
  </si>
  <si>
    <t>ホームページURL</t>
    <phoneticPr fontId="2"/>
  </si>
  <si>
    <r>
      <t>対 象 事 業 所 数</t>
    </r>
    <r>
      <rPr>
        <vertAlign val="superscript"/>
        <sz val="11"/>
        <rFont val="ＭＳ 明朝"/>
        <family val="1"/>
        <charset val="128"/>
      </rPr>
      <t>※2</t>
    </r>
    <phoneticPr fontId="2"/>
  </si>
  <si>
    <r>
      <t>ﾁｪｯｸﾘｽﾄ作成者名</t>
    </r>
    <r>
      <rPr>
        <vertAlign val="superscript"/>
        <sz val="10"/>
        <rFont val="ＭＳ 明朝"/>
        <family val="1"/>
        <charset val="128"/>
      </rPr>
      <t>※3</t>
    </r>
    <r>
      <rPr>
        <sz val="10"/>
        <rFont val="ＭＳ 明朝"/>
        <family val="1"/>
        <charset val="128"/>
      </rPr>
      <t xml:space="preserve">
</t>
    </r>
    <r>
      <rPr>
        <sz val="8"/>
        <rFont val="ＭＳ 明朝"/>
        <family val="1"/>
        <charset val="128"/>
      </rPr>
      <t>(フリガナ)</t>
    </r>
    <phoneticPr fontId="2"/>
  </si>
  <si>
    <r>
      <t xml:space="preserve">   「定期審査登録対象事業所一覧表」</t>
    </r>
    <r>
      <rPr>
        <sz val="9"/>
        <rFont val="ＭＳ 明朝"/>
        <family val="1"/>
        <charset val="128"/>
      </rPr>
      <t>に全ての事業所の名称、住所等を記載してください。</t>
    </r>
    <rPh sb="4" eb="6">
      <t>テイキ</t>
    </rPh>
    <rPh sb="6" eb="8">
      <t>シンサ</t>
    </rPh>
    <rPh sb="20" eb="21">
      <t>スベ</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</si>
</sst>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67" x14ac:knownFonts="1">
    <font>
      <sz val="11"/>
      <name val="ＭＳ Ｐゴシック"/>
      <family val="3"/>
      <charset val="128"/>
    </font>
    <font>
      <sz val="11"/>
      <name val="ＭＳ Ｐゴシック"/>
      <family val="3"/>
      <charset val="128"/>
    </font>
    <font>
      <sz val="6"/>
      <name val="ＭＳ Ｐゴシック"/>
      <family val="3"/>
      <charset val="128"/>
    </font>
    <font>
      <b/>
      <sz val="12"/>
      <name val="ＭＳ 明朝"/>
      <family val="1"/>
      <charset val="128"/>
    </font>
    <font>
      <sz val="11"/>
      <name val="ＭＳ 明朝"/>
      <family val="1"/>
      <charset val="128"/>
    </font>
    <font>
      <b/>
      <sz val="11"/>
      <name val="ＭＳ 明朝"/>
      <family val="1"/>
      <charset val="128"/>
    </font>
    <font>
      <sz val="9"/>
      <name val="ＭＳ 明朝"/>
      <family val="1"/>
      <charset val="128"/>
    </font>
    <font>
      <sz val="12"/>
      <name val="ＭＳ 明朝"/>
      <family val="1"/>
      <charset val="128"/>
    </font>
    <font>
      <sz val="10"/>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u/>
      <sz val="11"/>
      <color indexed="12"/>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Ｐ明朝"/>
      <family val="1"/>
      <charset val="128"/>
    </font>
    <font>
      <sz val="9"/>
      <name val="ＭＳ Ｐ明朝"/>
      <family val="1"/>
      <charset val="128"/>
    </font>
    <font>
      <sz val="8"/>
      <name val="ＭＳ 明朝"/>
      <family val="1"/>
      <charset val="128"/>
    </font>
    <font>
      <sz val="7"/>
      <name val="ＭＳ 明朝"/>
      <family val="1"/>
      <charset val="128"/>
    </font>
    <font>
      <sz val="16"/>
      <name val="HG明朝B"/>
      <family val="1"/>
      <charset val="128"/>
    </font>
    <font>
      <sz val="10"/>
      <name val="ＭＳ Ｐゴシック"/>
      <family val="3"/>
      <charset val="128"/>
    </font>
    <font>
      <b/>
      <sz val="10"/>
      <name val="ＭＳ 明朝"/>
      <family val="1"/>
      <charset val="128"/>
    </font>
    <font>
      <vertAlign val="superscript"/>
      <sz val="11"/>
      <name val="ＭＳ 明朝"/>
      <family val="1"/>
      <charset val="128"/>
    </font>
    <font>
      <vertAlign val="superscript"/>
      <sz val="10"/>
      <name val="ＭＳ 明朝"/>
      <family val="1"/>
      <charset val="128"/>
    </font>
    <font>
      <b/>
      <sz val="9"/>
      <name val="ＭＳ 明朝"/>
      <family val="1"/>
      <charset val="128"/>
    </font>
    <font>
      <b/>
      <sz val="14"/>
      <name val="ＭＳ 明朝"/>
      <family val="1"/>
      <charset val="128"/>
    </font>
    <font>
      <sz val="16"/>
      <name val="ＭＳ 明朝"/>
      <family val="1"/>
      <charset val="128"/>
    </font>
    <font>
      <sz val="16"/>
      <name val="ＭＳ Ｐゴシック"/>
      <family val="3"/>
      <charset val="128"/>
    </font>
    <font>
      <b/>
      <sz val="12"/>
      <name val="ＭＳ ゴシック"/>
      <family val="3"/>
      <charset val="128"/>
    </font>
    <font>
      <sz val="10"/>
      <name val="ＭＳ Ｐ明朝"/>
      <family val="1"/>
      <charset val="128"/>
    </font>
    <font>
      <sz val="9"/>
      <name val="ＭＳ Ｐゴシック"/>
      <family val="3"/>
      <charset val="128"/>
    </font>
    <font>
      <b/>
      <sz val="16"/>
      <name val="ＭＳ 明朝"/>
      <family val="1"/>
      <charset val="128"/>
    </font>
    <font>
      <b/>
      <sz val="16"/>
      <name val="ＭＳ Ｐゴシック"/>
      <family val="3"/>
      <charset val="128"/>
    </font>
    <font>
      <sz val="18"/>
      <name val="ＭＳ Ｐゴシック"/>
      <family val="3"/>
      <charset val="128"/>
    </font>
    <font>
      <b/>
      <sz val="12"/>
      <name val="游明朝"/>
      <family val="1"/>
      <charset val="128"/>
    </font>
    <font>
      <b/>
      <sz val="11"/>
      <name val="游明朝"/>
      <family val="1"/>
      <charset val="128"/>
    </font>
    <font>
      <b/>
      <sz val="13"/>
      <name val="游明朝"/>
      <family val="1"/>
      <charset val="128"/>
    </font>
    <font>
      <sz val="10.5"/>
      <name val="游明朝"/>
      <family val="1"/>
      <charset val="128"/>
    </font>
    <font>
      <sz val="18"/>
      <name val="HG明朝B"/>
      <family val="1"/>
      <charset val="128"/>
    </font>
    <font>
      <sz val="10"/>
      <name val="游明朝"/>
      <family val="1"/>
      <charset val="128"/>
    </font>
    <font>
      <sz val="6"/>
      <name val="ＭＳ 明朝"/>
      <family val="1"/>
      <charset val="128"/>
    </font>
    <font>
      <sz val="6"/>
      <name val="游明朝"/>
      <family val="1"/>
      <charset val="128"/>
    </font>
    <font>
      <sz val="9"/>
      <name val="游明朝"/>
      <family val="1"/>
      <charset val="128"/>
    </font>
    <font>
      <u/>
      <sz val="9"/>
      <color indexed="12"/>
      <name val="ＭＳ Ｐゴシック"/>
      <family val="3"/>
      <charset val="128"/>
    </font>
    <font>
      <sz val="10"/>
      <name val="ＭＳ ゴシック"/>
      <family val="3"/>
      <charset val="128"/>
    </font>
    <font>
      <sz val="8"/>
      <name val="ＭＳ Ｐゴシック"/>
      <family val="3"/>
      <charset val="128"/>
    </font>
    <font>
      <u/>
      <sz val="10"/>
      <color indexed="12"/>
      <name val="ＭＳ Ｐゴシック"/>
      <family val="3"/>
      <charset val="128"/>
    </font>
    <font>
      <sz val="8"/>
      <name val="游明朝"/>
      <family val="1"/>
      <charset val="128"/>
    </font>
    <font>
      <sz val="12"/>
      <name val="ＭＳ Ｐゴシック"/>
      <family val="3"/>
      <charset val="128"/>
      <scheme val="minor"/>
    </font>
    <font>
      <sz val="18"/>
      <name val="ＭＳ Ｐゴシック"/>
      <family val="3"/>
      <charset val="128"/>
      <scheme val="minor"/>
    </font>
    <font>
      <sz val="11"/>
      <name val="ＭＳ Ｐゴシック"/>
      <family val="3"/>
      <charset val="128"/>
      <scheme val="minor"/>
    </font>
    <font>
      <u/>
      <sz val="11"/>
      <name val="ＭＳ Ｐゴシック"/>
      <family val="3"/>
      <charset val="128"/>
      <scheme val="minor"/>
    </font>
    <font>
      <sz val="10"/>
      <name val="ＭＳ Ｐゴシック"/>
      <family val="3"/>
      <charset val="128"/>
      <scheme val="minor"/>
    </font>
    <font>
      <sz val="14"/>
      <name val="ＭＳ Ｐゴシック"/>
      <family val="3"/>
      <charset val="128"/>
      <scheme val="minor"/>
    </font>
    <font>
      <sz val="9"/>
      <color rgb="FF000000"/>
      <name val="Meiryo UI"/>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7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medium">
        <color indexed="64"/>
      </top>
      <bottom/>
      <diagonal/>
    </border>
    <border>
      <left style="thin">
        <color indexed="64"/>
      </left>
      <right/>
      <top style="double">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bottom style="medium">
        <color indexed="64"/>
      </bottom>
      <diagonal/>
    </border>
    <border>
      <left/>
      <right/>
      <top style="double">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style="dashDotDot">
        <color indexed="64"/>
      </left>
      <right/>
      <top style="dashDotDot">
        <color indexed="64"/>
      </top>
      <bottom/>
      <diagonal/>
    </border>
    <border>
      <left/>
      <right/>
      <top style="dashDotDot">
        <color indexed="64"/>
      </top>
      <bottom/>
      <diagonal/>
    </border>
    <border>
      <left/>
      <right style="dashDotDot">
        <color indexed="64"/>
      </right>
      <top style="dashDotDot">
        <color indexed="64"/>
      </top>
      <bottom/>
      <diagonal/>
    </border>
    <border>
      <left style="dashDotDot">
        <color indexed="64"/>
      </left>
      <right/>
      <top/>
      <bottom/>
      <diagonal/>
    </border>
    <border>
      <left/>
      <right style="dashDotDot">
        <color indexed="64"/>
      </right>
      <top/>
      <bottom/>
      <diagonal/>
    </border>
    <border>
      <left style="dashDotDot">
        <color indexed="64"/>
      </left>
      <right/>
      <top/>
      <bottom style="dashDotDot">
        <color indexed="64"/>
      </bottom>
      <diagonal/>
    </border>
    <border>
      <left/>
      <right/>
      <top/>
      <bottom style="dashDotDot">
        <color indexed="64"/>
      </bottom>
      <diagonal/>
    </border>
    <border>
      <left/>
      <right style="dashDotDot">
        <color indexed="64"/>
      </right>
      <top/>
      <bottom style="dashDotDot">
        <color indexed="64"/>
      </bottom>
      <diagonal/>
    </border>
    <border>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4">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14" fillId="0" borderId="0" applyNumberFormat="0" applyFill="0" applyBorder="0" applyAlignment="0" applyProtection="0">
      <alignment vertical="top"/>
      <protection locked="0"/>
    </xf>
    <xf numFmtId="0" fontId="1"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1" fillId="0" borderId="0">
      <alignment vertical="center"/>
    </xf>
    <xf numFmtId="0" fontId="26" fillId="4" borderId="0" applyNumberFormat="0" applyBorder="0" applyAlignment="0" applyProtection="0">
      <alignment vertical="center"/>
    </xf>
  </cellStyleXfs>
  <cellXfs count="279">
    <xf numFmtId="0" fontId="0" fillId="0" borderId="0" xfId="0"/>
    <xf numFmtId="0" fontId="4" fillId="0" borderId="0" xfId="0" applyFont="1"/>
    <xf numFmtId="0" fontId="7" fillId="0" borderId="0" xfId="0" applyFont="1"/>
    <xf numFmtId="0" fontId="4" fillId="0" borderId="0" xfId="0" applyFont="1" applyAlignment="1">
      <alignment vertical="center"/>
    </xf>
    <xf numFmtId="0" fontId="4" fillId="0" borderId="10" xfId="0" applyFont="1" applyBorder="1" applyAlignment="1">
      <alignment horizontal="center" vertical="center"/>
    </xf>
    <xf numFmtId="0" fontId="4" fillId="0" borderId="0" xfId="0" applyFont="1" applyAlignment="1">
      <alignment horizontal="left" wrapText="1"/>
    </xf>
    <xf numFmtId="0" fontId="4" fillId="0" borderId="11" xfId="0" applyFont="1" applyBorder="1" applyAlignment="1">
      <alignment vertical="center"/>
    </xf>
    <xf numFmtId="0" fontId="1" fillId="0" borderId="0" xfId="0" applyFont="1"/>
    <xf numFmtId="0" fontId="0" fillId="0" borderId="0" xfId="0" applyAlignment="1">
      <alignment vertical="center"/>
    </xf>
    <xf numFmtId="0" fontId="7" fillId="0" borderId="12" xfId="0" applyFont="1" applyBorder="1" applyAlignment="1">
      <alignment horizontal="center" vertical="center"/>
    </xf>
    <xf numFmtId="0" fontId="6" fillId="0" borderId="13" xfId="0" applyFont="1" applyBorder="1" applyAlignment="1">
      <alignment vertical="top"/>
    </xf>
    <xf numFmtId="0" fontId="3" fillId="0" borderId="0" xfId="0" applyFont="1" applyAlignment="1">
      <alignment vertical="center"/>
    </xf>
    <xf numFmtId="0" fontId="6" fillId="0" borderId="0" xfId="0" applyFont="1" applyAlignment="1">
      <alignment vertical="top"/>
    </xf>
    <xf numFmtId="0" fontId="5" fillId="0" borderId="0" xfId="0" applyFont="1" applyAlignment="1">
      <alignment vertical="center"/>
    </xf>
    <xf numFmtId="0" fontId="31" fillId="0" borderId="0" xfId="0" applyFont="1" applyAlignment="1">
      <alignment horizontal="center"/>
    </xf>
    <xf numFmtId="0" fontId="6" fillId="0" borderId="0" xfId="0" applyFont="1"/>
    <xf numFmtId="0" fontId="36" fillId="0" borderId="0" xfId="0" applyFont="1"/>
    <xf numFmtId="0" fontId="6" fillId="0" borderId="14" xfId="0" applyFont="1" applyBorder="1" applyAlignment="1">
      <alignment horizontal="center" vertical="center"/>
    </xf>
    <xf numFmtId="0" fontId="6" fillId="0" borderId="15" xfId="0" applyFont="1" applyBorder="1" applyAlignment="1">
      <alignment horizontal="center" vertical="center"/>
    </xf>
    <xf numFmtId="55" fontId="4" fillId="0" borderId="0" xfId="0" applyNumberFormat="1" applyFont="1"/>
    <xf numFmtId="0" fontId="40" fillId="0" borderId="0" xfId="0" applyFont="1" applyAlignment="1">
      <alignment vertical="center"/>
    </xf>
    <xf numFmtId="0" fontId="33" fillId="0" borderId="0" xfId="0" applyFont="1" applyAlignment="1">
      <alignment horizontal="right" vertical="center"/>
    </xf>
    <xf numFmtId="0" fontId="8"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8" xfId="0" applyFont="1" applyBorder="1" applyAlignment="1">
      <alignment horizontal="center" vertical="center" wrapText="1"/>
    </xf>
    <xf numFmtId="0" fontId="4" fillId="0" borderId="0" xfId="0" applyFont="1" applyAlignment="1">
      <alignment horizontal="center"/>
    </xf>
    <xf numFmtId="0" fontId="37" fillId="0" borderId="0" xfId="0" applyFont="1" applyAlignment="1">
      <alignment horizontal="center"/>
    </xf>
    <xf numFmtId="0" fontId="3" fillId="0" borderId="0" xfId="0" applyFont="1" applyAlignment="1">
      <alignment horizontal="right"/>
    </xf>
    <xf numFmtId="0" fontId="28" fillId="0" borderId="19" xfId="0" applyFont="1" applyBorder="1" applyAlignment="1">
      <alignment horizontal="center" wrapText="1"/>
    </xf>
    <xf numFmtId="0" fontId="27" fillId="0" borderId="19" xfId="0" applyFont="1" applyBorder="1" applyAlignment="1">
      <alignment horizontal="center"/>
    </xf>
    <xf numFmtId="0" fontId="41" fillId="0" borderId="20" xfId="0" applyFont="1" applyBorder="1" applyAlignment="1">
      <alignment horizontal="center" vertical="center"/>
    </xf>
    <xf numFmtId="0" fontId="4" fillId="0" borderId="12" xfId="0" applyFont="1" applyBorder="1" applyAlignment="1">
      <alignment vertical="center"/>
    </xf>
    <xf numFmtId="0" fontId="6" fillId="0" borderId="21"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right" vertical="center"/>
    </xf>
    <xf numFmtId="0" fontId="4" fillId="0" borderId="24" xfId="0" applyFont="1" applyBorder="1" applyAlignment="1">
      <alignment horizontal="right"/>
    </xf>
    <xf numFmtId="0" fontId="4" fillId="0" borderId="25" xfId="0" applyFont="1" applyBorder="1" applyAlignment="1">
      <alignment horizontal="right"/>
    </xf>
    <xf numFmtId="0" fontId="28" fillId="0" borderId="20" xfId="0" applyFont="1" applyBorder="1" applyAlignment="1">
      <alignment horizontal="center" vertical="center" shrinkToFit="1"/>
    </xf>
    <xf numFmtId="0" fontId="4" fillId="0" borderId="26" xfId="0" applyFont="1" applyBorder="1" applyAlignment="1">
      <alignment vertical="center"/>
    </xf>
    <xf numFmtId="0" fontId="42" fillId="0" borderId="17" xfId="0" applyFont="1" applyBorder="1" applyAlignment="1">
      <alignment vertical="center" wrapText="1"/>
    </xf>
    <xf numFmtId="0" fontId="42" fillId="0" borderId="27" xfId="0" applyFont="1" applyBorder="1" applyAlignment="1">
      <alignment vertical="center" wrapText="1"/>
    </xf>
    <xf numFmtId="0" fontId="42" fillId="0" borderId="28" xfId="0" applyFont="1" applyBorder="1" applyAlignment="1">
      <alignment vertical="center" wrapText="1"/>
    </xf>
    <xf numFmtId="0" fontId="4" fillId="0" borderId="0" xfId="0" applyFont="1" applyAlignment="1">
      <alignment horizontal="left" indent="1"/>
    </xf>
    <xf numFmtId="0" fontId="60" fillId="0" borderId="13" xfId="0" applyFont="1" applyBorder="1" applyAlignment="1">
      <alignment vertical="center" shrinkToFit="1"/>
    </xf>
    <xf numFmtId="176" fontId="61" fillId="0" borderId="29" xfId="0" applyNumberFormat="1" applyFont="1" applyBorder="1" applyAlignment="1">
      <alignment horizontal="right" vertical="center" shrinkToFit="1"/>
    </xf>
    <xf numFmtId="0" fontId="60" fillId="0" borderId="13" xfId="0" applyFont="1" applyBorder="1" applyAlignment="1">
      <alignment horizontal="left" vertical="center" shrinkToFit="1"/>
    </xf>
    <xf numFmtId="0" fontId="60" fillId="0" borderId="14" xfId="0" applyFont="1" applyBorder="1" applyAlignment="1">
      <alignment horizontal="left" vertical="center" shrinkToFit="1"/>
    </xf>
    <xf numFmtId="0" fontId="32" fillId="0" borderId="30" xfId="0" applyFont="1" applyBorder="1" applyAlignment="1">
      <alignment horizontal="left" vertical="center" shrinkToFit="1"/>
    </xf>
    <xf numFmtId="0" fontId="32" fillId="0" borderId="10" xfId="0" applyFont="1" applyBorder="1" applyAlignment="1">
      <alignment horizontal="left" vertical="center" shrinkToFit="1"/>
    </xf>
    <xf numFmtId="0" fontId="32" fillId="0" borderId="31" xfId="0" applyFont="1" applyBorder="1" applyAlignment="1">
      <alignment horizontal="left" vertical="center" shrinkToFit="1"/>
    </xf>
    <xf numFmtId="0" fontId="60" fillId="0" borderId="10" xfId="0" applyFont="1" applyBorder="1" applyAlignment="1">
      <alignment horizontal="center" vertical="center"/>
    </xf>
    <xf numFmtId="0" fontId="60" fillId="0" borderId="32" xfId="0" applyFont="1" applyBorder="1" applyAlignment="1">
      <alignment horizontal="center" vertical="center"/>
    </xf>
    <xf numFmtId="0" fontId="62" fillId="0" borderId="0" xfId="0" applyFont="1" applyAlignment="1">
      <alignment horizontal="left" vertical="center" indent="1"/>
    </xf>
    <xf numFmtId="0" fontId="0" fillId="0" borderId="0" xfId="0" applyAlignment="1">
      <alignment horizontal="left" vertical="center" indent="1"/>
    </xf>
    <xf numFmtId="0" fontId="4" fillId="0" borderId="32" xfId="0" applyFont="1" applyBorder="1" applyAlignment="1">
      <alignment horizontal="center" vertical="center"/>
    </xf>
    <xf numFmtId="0" fontId="4" fillId="0" borderId="33" xfId="0" applyFont="1" applyBorder="1"/>
    <xf numFmtId="0" fontId="4" fillId="0" borderId="34" xfId="0" applyFont="1" applyBorder="1"/>
    <xf numFmtId="0" fontId="4" fillId="0" borderId="35" xfId="0" applyFont="1" applyBorder="1"/>
    <xf numFmtId="0" fontId="51" fillId="0" borderId="36" xfId="0" applyFont="1" applyBorder="1" applyAlignment="1">
      <alignment vertical="center"/>
    </xf>
    <xf numFmtId="0" fontId="6" fillId="0" borderId="0" xfId="0" applyFont="1" applyAlignment="1">
      <alignment vertical="center"/>
    </xf>
    <xf numFmtId="0" fontId="8" fillId="0" borderId="0" xfId="0" applyFont="1" applyAlignment="1">
      <alignment vertical="center"/>
    </xf>
    <xf numFmtId="0" fontId="0" fillId="0" borderId="37" xfId="0" applyBorder="1"/>
    <xf numFmtId="0" fontId="52" fillId="0" borderId="0" xfId="0" applyFont="1" applyAlignment="1">
      <alignment horizontal="left" vertical="center" indent="1"/>
    </xf>
    <xf numFmtId="0" fontId="52" fillId="0" borderId="36" xfId="0" applyFont="1" applyBorder="1" applyAlignment="1">
      <alignment horizontal="left" vertical="center" indent="1"/>
    </xf>
    <xf numFmtId="0" fontId="53" fillId="0" borderId="0" xfId="0" applyFont="1" applyAlignment="1">
      <alignment horizontal="left" vertical="center"/>
    </xf>
    <xf numFmtId="0" fontId="51" fillId="0" borderId="0" xfId="42" applyFont="1">
      <alignment vertical="center"/>
    </xf>
    <xf numFmtId="0" fontId="51" fillId="0" borderId="0" xfId="0" applyFont="1" applyAlignment="1">
      <alignment vertical="center"/>
    </xf>
    <xf numFmtId="0" fontId="52" fillId="0" borderId="0" xfId="0" applyFont="1" applyAlignment="1">
      <alignment horizontal="left" vertical="center"/>
    </xf>
    <xf numFmtId="0" fontId="6" fillId="0" borderId="36" xfId="0" applyFont="1" applyBorder="1"/>
    <xf numFmtId="0" fontId="6" fillId="0" borderId="36" xfId="0" applyFont="1" applyBorder="1" applyAlignment="1">
      <alignment vertical="center"/>
    </xf>
    <xf numFmtId="0" fontId="30" fillId="0" borderId="0" xfId="0" applyFont="1" applyAlignment="1">
      <alignment horizontal="left" indent="1"/>
    </xf>
    <xf numFmtId="0" fontId="51" fillId="0" borderId="36" xfId="42" applyFont="1" applyBorder="1" applyAlignment="1">
      <alignment horizontal="left" vertical="center" indent="1"/>
    </xf>
    <xf numFmtId="0" fontId="4" fillId="0" borderId="36" xfId="0" applyFont="1" applyBorder="1"/>
    <xf numFmtId="0" fontId="30" fillId="0" borderId="0" xfId="0" applyFont="1"/>
    <xf numFmtId="0" fontId="14" fillId="0" borderId="0" xfId="28" applyBorder="1" applyAlignment="1" applyProtection="1"/>
    <xf numFmtId="0" fontId="52" fillId="0" borderId="0" xfId="0" applyFont="1"/>
    <xf numFmtId="0" fontId="59" fillId="0" borderId="38" xfId="0" applyFont="1" applyBorder="1" applyAlignment="1">
      <alignment horizontal="left" indent="1"/>
    </xf>
    <xf numFmtId="0" fontId="59" fillId="0" borderId="39" xfId="0" applyFont="1" applyBorder="1"/>
    <xf numFmtId="0" fontId="4" fillId="0" borderId="39" xfId="0" applyFont="1" applyBorder="1"/>
    <xf numFmtId="0" fontId="4" fillId="0" borderId="40" xfId="0" applyFont="1" applyBorder="1"/>
    <xf numFmtId="0" fontId="4" fillId="0" borderId="38" xfId="0" applyFont="1" applyBorder="1"/>
    <xf numFmtId="49" fontId="14" fillId="0" borderId="39" xfId="28" applyNumberFormat="1" applyBorder="1" applyAlignment="1" applyProtection="1">
      <alignment horizontal="left" vertical="center" indent="1"/>
    </xf>
    <xf numFmtId="0" fontId="57" fillId="0" borderId="39" xfId="0" applyFont="1" applyBorder="1"/>
    <xf numFmtId="0" fontId="0" fillId="0" borderId="39" xfId="0" applyBorder="1"/>
    <xf numFmtId="0" fontId="14" fillId="0" borderId="39" xfId="28" applyBorder="1" applyAlignment="1" applyProtection="1"/>
    <xf numFmtId="0" fontId="0" fillId="0" borderId="40" xfId="0" applyBorder="1"/>
    <xf numFmtId="0" fontId="60" fillId="0" borderId="10" xfId="0" applyFont="1" applyBorder="1" applyAlignment="1">
      <alignment horizontal="left" vertical="center"/>
    </xf>
    <xf numFmtId="0" fontId="0" fillId="0" borderId="10" xfId="0" applyBorder="1" applyAlignment="1">
      <alignment horizontal="left" vertical="center"/>
    </xf>
    <xf numFmtId="0" fontId="4" fillId="0" borderId="10" xfId="0" applyFont="1" applyBorder="1" applyAlignment="1">
      <alignment horizontal="center" vertical="center"/>
    </xf>
    <xf numFmtId="0" fontId="4" fillId="0" borderId="32" xfId="0" applyFont="1" applyBorder="1" applyAlignment="1">
      <alignment horizontal="center" vertical="center"/>
    </xf>
    <xf numFmtId="0" fontId="8" fillId="0" borderId="27" xfId="0" applyFont="1" applyBorder="1" applyAlignment="1">
      <alignment horizontal="distributed" vertical="center" wrapText="1" indent="1"/>
    </xf>
    <xf numFmtId="0" fontId="8" fillId="0" borderId="10" xfId="0" applyFont="1" applyBorder="1" applyAlignment="1">
      <alignment horizontal="distributed" vertical="center" indent="1"/>
    </xf>
    <xf numFmtId="0" fontId="8" fillId="0" borderId="32" xfId="0" applyFont="1" applyBorder="1" applyAlignment="1">
      <alignment horizontal="distributed" vertical="center" indent="1"/>
    </xf>
    <xf numFmtId="0" fontId="4" fillId="0" borderId="27" xfId="0" applyFont="1" applyBorder="1" applyAlignment="1">
      <alignment horizontal="distributed" vertical="center" indent="1"/>
    </xf>
    <xf numFmtId="0" fontId="4" fillId="0" borderId="10" xfId="0" applyFont="1" applyBorder="1" applyAlignment="1">
      <alignment horizontal="distributed" vertical="center" indent="1"/>
    </xf>
    <xf numFmtId="0" fontId="4" fillId="0" borderId="32" xfId="0" applyFont="1" applyBorder="1" applyAlignment="1">
      <alignment horizontal="distributed" vertical="center" indent="1"/>
    </xf>
    <xf numFmtId="0" fontId="60" fillId="0" borderId="12" xfId="0" applyFont="1" applyBorder="1" applyAlignment="1">
      <alignment horizontal="left" vertical="center" indent="1"/>
    </xf>
    <xf numFmtId="0" fontId="60" fillId="0" borderId="13" xfId="0" applyFont="1" applyBorder="1" applyAlignment="1">
      <alignment horizontal="left" vertical="center" indent="1"/>
    </xf>
    <xf numFmtId="0" fontId="60" fillId="0" borderId="14" xfId="0" applyFont="1" applyBorder="1" applyAlignment="1">
      <alignment horizontal="left" vertical="center" indent="1"/>
    </xf>
    <xf numFmtId="0" fontId="60" fillId="0" borderId="27" xfId="0" applyFont="1" applyBorder="1" applyAlignment="1">
      <alignment horizontal="left" vertical="center" indent="1"/>
    </xf>
    <xf numFmtId="0" fontId="0" fillId="0" borderId="10" xfId="0" applyBorder="1" applyAlignment="1">
      <alignment horizontal="left" vertical="center" indent="1"/>
    </xf>
    <xf numFmtId="0" fontId="4" fillId="0" borderId="27" xfId="0" applyFont="1" applyBorder="1" applyAlignment="1">
      <alignment horizontal="center" vertical="center"/>
    </xf>
    <xf numFmtId="0" fontId="62" fillId="0" borderId="10" xfId="0" applyFont="1" applyBorder="1" applyAlignment="1">
      <alignment horizontal="center" vertical="center"/>
    </xf>
    <xf numFmtId="0" fontId="62" fillId="0" borderId="32" xfId="0" applyFont="1" applyBorder="1" applyAlignment="1">
      <alignment horizontal="center" vertical="center"/>
    </xf>
    <xf numFmtId="0" fontId="4" fillId="0" borderId="27" xfId="0" applyFont="1" applyBorder="1" applyAlignment="1">
      <alignment horizontal="distributed" vertical="center" indent="1" shrinkToFit="1"/>
    </xf>
    <xf numFmtId="0" fontId="4" fillId="0" borderId="10" xfId="0" applyFont="1" applyBorder="1" applyAlignment="1">
      <alignment horizontal="distributed" vertical="center" indent="1" shrinkToFit="1"/>
    </xf>
    <xf numFmtId="0" fontId="4" fillId="0" borderId="32" xfId="0" applyFont="1" applyBorder="1" applyAlignment="1">
      <alignment horizontal="distributed" vertical="center" indent="1" shrinkToFit="1"/>
    </xf>
    <xf numFmtId="49" fontId="63" fillId="0" borderId="27" xfId="28" applyNumberFormat="1" applyFont="1" applyBorder="1" applyAlignment="1" applyProtection="1">
      <alignment horizontal="left" vertical="center" indent="1"/>
    </xf>
    <xf numFmtId="49" fontId="64" fillId="0" borderId="10" xfId="28" applyNumberFormat="1" applyFont="1" applyBorder="1" applyAlignment="1" applyProtection="1">
      <alignment horizontal="left" vertical="center" indent="1"/>
    </xf>
    <xf numFmtId="49" fontId="64" fillId="0" borderId="32" xfId="28" applyNumberFormat="1" applyFont="1" applyBorder="1" applyAlignment="1" applyProtection="1">
      <alignment horizontal="left" vertical="center" indent="1"/>
    </xf>
    <xf numFmtId="49" fontId="62" fillId="0" borderId="27" xfId="28" applyNumberFormat="1" applyFont="1" applyBorder="1" applyAlignment="1" applyProtection="1">
      <alignment horizontal="left" vertical="center" indent="1"/>
    </xf>
    <xf numFmtId="49" fontId="62" fillId="0" borderId="10" xfId="28" applyNumberFormat="1" applyFont="1" applyBorder="1" applyAlignment="1" applyProtection="1">
      <alignment horizontal="left" vertical="center" indent="1"/>
    </xf>
    <xf numFmtId="49" fontId="62" fillId="0" borderId="32" xfId="28" applyNumberFormat="1" applyFont="1" applyBorder="1" applyAlignment="1" applyProtection="1">
      <alignment horizontal="left" vertical="center" indent="1"/>
    </xf>
    <xf numFmtId="0" fontId="4" fillId="0" borderId="27" xfId="0" applyFont="1" applyBorder="1" applyAlignment="1">
      <alignment horizontal="left" vertical="center" indent="1" shrinkToFit="1"/>
    </xf>
    <xf numFmtId="0" fontId="4" fillId="0" borderId="10" xfId="0" applyFont="1" applyBorder="1" applyAlignment="1">
      <alignment horizontal="left" vertical="center" indent="1" shrinkToFit="1"/>
    </xf>
    <xf numFmtId="0" fontId="4" fillId="0" borderId="32" xfId="0" applyFont="1" applyBorder="1" applyAlignment="1">
      <alignment horizontal="left" vertical="center" indent="1" shrinkToFit="1"/>
    </xf>
    <xf numFmtId="177" fontId="65" fillId="0" borderId="27" xfId="0" applyNumberFormat="1" applyFont="1" applyBorder="1" applyAlignment="1">
      <alignment horizontal="right" vertical="center"/>
    </xf>
    <xf numFmtId="177" fontId="65" fillId="0" borderId="10" xfId="0" applyNumberFormat="1" applyFont="1" applyBorder="1" applyAlignment="1">
      <alignment horizontal="right" vertical="center"/>
    </xf>
    <xf numFmtId="0" fontId="4" fillId="0" borderId="27"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32" xfId="0" applyFont="1" applyBorder="1" applyAlignment="1">
      <alignment horizontal="center" vertical="center" shrinkToFit="1"/>
    </xf>
    <xf numFmtId="176" fontId="60" fillId="0" borderId="10" xfId="0" applyNumberFormat="1" applyFont="1" applyBorder="1" applyAlignment="1">
      <alignment horizontal="right" vertical="center"/>
    </xf>
    <xf numFmtId="0" fontId="4" fillId="0" borderId="12" xfId="0" applyFont="1" applyBorder="1" applyAlignment="1">
      <alignment horizontal="distributed" vertical="center" indent="1"/>
    </xf>
    <xf numFmtId="0" fontId="4" fillId="0" borderId="13" xfId="0" applyFont="1" applyBorder="1" applyAlignment="1">
      <alignment horizontal="distributed" vertical="center" indent="1"/>
    </xf>
    <xf numFmtId="0" fontId="4" fillId="0" borderId="14" xfId="0" applyFont="1" applyBorder="1" applyAlignment="1">
      <alignment horizontal="distributed" vertical="center" indent="1"/>
    </xf>
    <xf numFmtId="0" fontId="4" fillId="0" borderId="11" xfId="0" applyFont="1" applyBorder="1" applyAlignment="1">
      <alignment horizontal="distributed" vertical="center" indent="1"/>
    </xf>
    <xf numFmtId="0" fontId="4" fillId="0" borderId="41" xfId="0" applyFont="1" applyBorder="1" applyAlignment="1">
      <alignment horizontal="distributed" vertical="center" indent="1"/>
    </xf>
    <xf numFmtId="0" fontId="4" fillId="0" borderId="15" xfId="0" applyFont="1" applyBorder="1" applyAlignment="1">
      <alignment horizontal="distributed" vertical="center" indent="1"/>
    </xf>
    <xf numFmtId="0" fontId="60" fillId="0" borderId="13" xfId="0" applyFont="1" applyBorder="1" applyAlignment="1">
      <alignment vertical="center" shrinkToFit="1"/>
    </xf>
    <xf numFmtId="0" fontId="60" fillId="0" borderId="13" xfId="0" applyFont="1" applyBorder="1" applyAlignment="1">
      <alignment vertical="center"/>
    </xf>
    <xf numFmtId="0" fontId="60" fillId="0" borderId="14" xfId="0" applyFont="1" applyBorder="1" applyAlignment="1">
      <alignment vertical="center"/>
    </xf>
    <xf numFmtId="0" fontId="60" fillId="0" borderId="41" xfId="0" applyFont="1" applyBorder="1" applyAlignment="1">
      <alignment vertical="center"/>
    </xf>
    <xf numFmtId="0" fontId="60" fillId="0" borderId="15" xfId="0" applyFont="1" applyBorder="1" applyAlignment="1">
      <alignment vertical="center"/>
    </xf>
    <xf numFmtId="0" fontId="6" fillId="0" borderId="42" xfId="0" applyFont="1" applyBorder="1" applyAlignment="1">
      <alignment horizontal="distributed" vertical="center" indent="2"/>
    </xf>
    <xf numFmtId="0" fontId="6" fillId="0" borderId="43" xfId="0" applyFont="1" applyBorder="1" applyAlignment="1">
      <alignment horizontal="distributed" vertical="center" indent="2"/>
    </xf>
    <xf numFmtId="0" fontId="6" fillId="0" borderId="44" xfId="0" applyFont="1" applyBorder="1" applyAlignment="1">
      <alignment horizontal="distributed" vertical="center" indent="2"/>
    </xf>
    <xf numFmtId="0" fontId="62" fillId="0" borderId="42" xfId="0" applyFont="1" applyBorder="1" applyAlignment="1">
      <alignment horizontal="left" vertical="center" indent="1"/>
    </xf>
    <xf numFmtId="0" fontId="62" fillId="0" borderId="43" xfId="0" applyFont="1" applyBorder="1" applyAlignment="1">
      <alignment horizontal="left" vertical="center" indent="1"/>
    </xf>
    <xf numFmtId="0" fontId="62" fillId="0" borderId="44" xfId="0" applyFont="1" applyBorder="1" applyAlignment="1">
      <alignment horizontal="left" vertical="center" indent="1"/>
    </xf>
    <xf numFmtId="0" fontId="7" fillId="0" borderId="45" xfId="0" applyFont="1" applyBorder="1" applyAlignment="1">
      <alignment horizontal="distributed" vertical="center" indent="1"/>
    </xf>
    <xf numFmtId="0" fontId="7" fillId="0" borderId="46" xfId="0" applyFont="1" applyBorder="1" applyAlignment="1">
      <alignment horizontal="distributed" vertical="center" indent="1"/>
    </xf>
    <xf numFmtId="0" fontId="7" fillId="0" borderId="47" xfId="0" applyFont="1" applyBorder="1" applyAlignment="1">
      <alignment horizontal="distributed" vertical="center" indent="1"/>
    </xf>
    <xf numFmtId="0" fontId="60" fillId="0" borderId="11" xfId="0" applyFont="1" applyBorder="1" applyAlignment="1">
      <alignment horizontal="left" vertical="center" indent="1"/>
    </xf>
    <xf numFmtId="0" fontId="60" fillId="0" borderId="41" xfId="0" applyFont="1" applyBorder="1" applyAlignment="1">
      <alignment horizontal="left" vertical="center" indent="1"/>
    </xf>
    <xf numFmtId="0" fontId="60" fillId="0" borderId="15" xfId="0" applyFont="1" applyBorder="1" applyAlignment="1">
      <alignment horizontal="left" vertical="center" indent="1"/>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60" fillId="0" borderId="45" xfId="0" applyFont="1" applyBorder="1" applyAlignment="1">
      <alignment horizontal="left" vertical="center" indent="1"/>
    </xf>
    <xf numFmtId="0" fontId="60" fillId="0" borderId="46" xfId="0" applyFont="1" applyBorder="1" applyAlignment="1">
      <alignment horizontal="left" vertical="center" indent="1"/>
    </xf>
    <xf numFmtId="0" fontId="60" fillId="0" borderId="47" xfId="0" applyFont="1" applyBorder="1" applyAlignment="1">
      <alignment horizontal="left" vertical="center" indent="1"/>
    </xf>
    <xf numFmtId="0" fontId="60" fillId="0" borderId="42" xfId="0" applyFont="1" applyBorder="1" applyAlignment="1">
      <alignment horizontal="left" vertical="center" indent="1"/>
    </xf>
    <xf numFmtId="0" fontId="60" fillId="0" borderId="43" xfId="0" applyFont="1" applyBorder="1" applyAlignment="1">
      <alignment horizontal="left" vertical="center" indent="1"/>
    </xf>
    <xf numFmtId="0" fontId="60" fillId="0" borderId="44" xfId="0" applyFont="1" applyBorder="1" applyAlignment="1">
      <alignment horizontal="left" vertical="center" indent="1"/>
    </xf>
    <xf numFmtId="0" fontId="7" fillId="0" borderId="11" xfId="0" applyFont="1" applyBorder="1" applyAlignment="1">
      <alignment horizontal="distributed" vertical="center" indent="1"/>
    </xf>
    <xf numFmtId="0" fontId="7" fillId="0" borderId="41" xfId="0" applyFont="1" applyBorder="1" applyAlignment="1">
      <alignment horizontal="distributed" vertical="center" indent="1"/>
    </xf>
    <xf numFmtId="0" fontId="7" fillId="0" borderId="15" xfId="0" applyFont="1" applyBorder="1" applyAlignment="1">
      <alignment horizontal="distributed" vertical="center" indent="1"/>
    </xf>
    <xf numFmtId="3" fontId="65" fillId="0" borderId="12" xfId="0" applyNumberFormat="1" applyFont="1" applyBorder="1" applyAlignment="1">
      <alignment horizontal="right" vertical="center"/>
    </xf>
    <xf numFmtId="3" fontId="65" fillId="0" borderId="13" xfId="0" applyNumberFormat="1" applyFont="1" applyBorder="1" applyAlignment="1">
      <alignment horizontal="right" vertical="center"/>
    </xf>
    <xf numFmtId="176" fontId="65" fillId="0" borderId="27" xfId="0" applyNumberFormat="1" applyFont="1" applyBorder="1" applyAlignment="1">
      <alignment horizontal="right" vertical="center"/>
    </xf>
    <xf numFmtId="176" fontId="65" fillId="0" borderId="10" xfId="0" applyNumberFormat="1" applyFont="1" applyBorder="1" applyAlignment="1">
      <alignment horizontal="right" vertical="center"/>
    </xf>
    <xf numFmtId="0" fontId="4"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41" xfId="0" applyFont="1" applyBorder="1" applyAlignment="1">
      <alignment horizontal="center" vertical="center"/>
    </xf>
    <xf numFmtId="0" fontId="6" fillId="0" borderId="15" xfId="0" applyFont="1" applyBorder="1" applyAlignment="1">
      <alignment horizontal="center" vertical="center"/>
    </xf>
    <xf numFmtId="0" fontId="29" fillId="0" borderId="11" xfId="0" applyFont="1" applyBorder="1" applyAlignment="1">
      <alignment horizontal="center" vertical="center" shrinkToFit="1"/>
    </xf>
    <xf numFmtId="0" fontId="29" fillId="0" borderId="41" xfId="0" applyFont="1" applyBorder="1" applyAlignment="1">
      <alignment horizontal="center" vertical="center" shrinkToFit="1"/>
    </xf>
    <xf numFmtId="0" fontId="29" fillId="0" borderId="15" xfId="0" applyFont="1" applyBorder="1" applyAlignment="1">
      <alignment horizontal="center" vertical="center" shrinkToFit="1"/>
    </xf>
    <xf numFmtId="0" fontId="8" fillId="0" borderId="12" xfId="0" applyFont="1" applyBorder="1" applyAlignment="1">
      <alignment horizontal="left" vertical="center" wrapText="1" indent="2"/>
    </xf>
    <xf numFmtId="0" fontId="32" fillId="0" borderId="13" xfId="0" applyFont="1" applyBorder="1" applyAlignment="1">
      <alignment horizontal="left" vertical="center" indent="2"/>
    </xf>
    <xf numFmtId="0" fontId="32" fillId="0" borderId="11" xfId="0" applyFont="1" applyBorder="1" applyAlignment="1">
      <alignment horizontal="left" vertical="center" indent="2"/>
    </xf>
    <xf numFmtId="0" fontId="32" fillId="0" borderId="41" xfId="0" applyFont="1" applyBorder="1" applyAlignment="1">
      <alignment horizontal="left" vertical="center" indent="2"/>
    </xf>
    <xf numFmtId="0" fontId="8" fillId="0" borderId="13" xfId="0" applyFont="1" applyBorder="1" applyAlignment="1">
      <alignment horizontal="left" vertical="center" indent="2"/>
    </xf>
    <xf numFmtId="0" fontId="46" fillId="0" borderId="0" xfId="0" applyFont="1" applyAlignment="1">
      <alignment horizontal="left" vertical="top"/>
    </xf>
    <xf numFmtId="55" fontId="4" fillId="0" borderId="0" xfId="0" applyNumberFormat="1" applyFont="1"/>
    <xf numFmtId="0" fontId="4" fillId="0" borderId="0" xfId="0" applyFont="1"/>
    <xf numFmtId="0" fontId="49" fillId="0" borderId="0" xfId="0" applyFont="1" applyAlignment="1">
      <alignment horizontal="right" vertical="top" indent="1"/>
    </xf>
    <xf numFmtId="0" fontId="50" fillId="0" borderId="0" xfId="0" applyFont="1" applyAlignment="1">
      <alignment horizontal="center"/>
    </xf>
    <xf numFmtId="0" fontId="45" fillId="0" borderId="0" xfId="0" applyFont="1" applyAlignment="1">
      <alignment horizontal="center"/>
    </xf>
    <xf numFmtId="0" fontId="0" fillId="0" borderId="0" xfId="0" applyAlignment="1">
      <alignment horizontal="center"/>
    </xf>
    <xf numFmtId="0" fontId="0" fillId="0" borderId="49" xfId="0" applyBorder="1" applyAlignment="1">
      <alignment horizontal="center"/>
    </xf>
    <xf numFmtId="0" fontId="4" fillId="0" borderId="0" xfId="0" applyFont="1" applyAlignment="1">
      <alignment horizontal="center"/>
    </xf>
    <xf numFmtId="0" fontId="4" fillId="0" borderId="49" xfId="0" applyFont="1" applyBorder="1" applyAlignment="1">
      <alignment horizontal="center"/>
    </xf>
    <xf numFmtId="0" fontId="62" fillId="0" borderId="0" xfId="0" applyFont="1" applyAlignment="1">
      <alignment horizontal="center"/>
    </xf>
    <xf numFmtId="0" fontId="62" fillId="0" borderId="49" xfId="0" applyFont="1" applyBorder="1" applyAlignment="1">
      <alignment horizontal="center"/>
    </xf>
    <xf numFmtId="0" fontId="0" fillId="0" borderId="10" xfId="0" applyBorder="1" applyAlignment="1">
      <alignment horizontal="center" vertical="center"/>
    </xf>
    <xf numFmtId="0" fontId="4" fillId="0" borderId="48" xfId="0" applyFont="1" applyBorder="1" applyAlignment="1">
      <alignment horizontal="distributed" vertical="center" indent="1"/>
    </xf>
    <xf numFmtId="0" fontId="0" fillId="0" borderId="48" xfId="0" applyBorder="1" applyAlignment="1">
      <alignment horizontal="distributed" vertical="center" indent="1"/>
    </xf>
    <xf numFmtId="49" fontId="65" fillId="0" borderId="48" xfId="0" applyNumberFormat="1" applyFont="1" applyBorder="1" applyAlignment="1">
      <alignment horizontal="left" vertical="center" indent="1"/>
    </xf>
    <xf numFmtId="0" fontId="4" fillId="0" borderId="0" xfId="0" applyFont="1" applyAlignment="1">
      <alignment horizontal="distributed" vertical="center"/>
    </xf>
    <xf numFmtId="0" fontId="4" fillId="0" borderId="49" xfId="0" applyFont="1" applyBorder="1" applyAlignment="1">
      <alignment horizontal="distributed" vertical="center"/>
    </xf>
    <xf numFmtId="0" fontId="62" fillId="0" borderId="0" xfId="0" applyFont="1" applyAlignment="1">
      <alignment horizontal="left" vertical="center" indent="1"/>
    </xf>
    <xf numFmtId="0" fontId="62" fillId="0" borderId="49" xfId="0" applyFont="1" applyBorder="1" applyAlignment="1">
      <alignment horizontal="left" vertical="center" indent="1"/>
    </xf>
    <xf numFmtId="0" fontId="4" fillId="0" borderId="50" xfId="0" applyFont="1" applyBorder="1" applyAlignment="1">
      <alignment horizontal="distributed" vertical="center"/>
    </xf>
    <xf numFmtId="0" fontId="62" fillId="0" borderId="50" xfId="0" applyFont="1" applyBorder="1" applyAlignment="1">
      <alignment horizontal="left" vertical="center" indent="1"/>
    </xf>
    <xf numFmtId="0" fontId="0" fillId="0" borderId="50" xfId="0" applyBorder="1" applyAlignment="1">
      <alignment horizontal="left" vertical="center" indent="1"/>
    </xf>
    <xf numFmtId="0" fontId="0" fillId="0" borderId="49" xfId="0" applyBorder="1" applyAlignment="1">
      <alignment horizontal="left" vertical="center" indent="1"/>
    </xf>
    <xf numFmtId="0" fontId="51" fillId="0" borderId="36" xfId="0" applyFont="1" applyBorder="1" applyAlignment="1">
      <alignment horizontal="left" vertical="center" indent="1"/>
    </xf>
    <xf numFmtId="0" fontId="51" fillId="0" borderId="0" xfId="0" applyFont="1" applyAlignment="1">
      <alignment horizontal="left" vertical="center" indent="1"/>
    </xf>
    <xf numFmtId="0" fontId="30" fillId="0" borderId="0" xfId="0" applyFont="1" applyAlignment="1">
      <alignment horizontal="left" vertical="center"/>
    </xf>
    <xf numFmtId="0" fontId="54" fillId="0" borderId="0" xfId="0" applyFont="1" applyAlignment="1">
      <alignment horizontal="left" vertical="center"/>
    </xf>
    <xf numFmtId="0" fontId="51" fillId="0" borderId="0" xfId="0" applyFont="1" applyAlignment="1">
      <alignment horizontal="left" vertical="center"/>
    </xf>
    <xf numFmtId="0" fontId="29" fillId="0" borderId="0" xfId="0" applyFont="1" applyAlignment="1">
      <alignment horizontal="center"/>
    </xf>
    <xf numFmtId="0" fontId="55" fillId="0" borderId="0" xfId="28" applyFont="1" applyBorder="1" applyAlignment="1" applyProtection="1">
      <alignment horizontal="left" vertical="top"/>
    </xf>
    <xf numFmtId="0" fontId="55" fillId="0" borderId="39" xfId="28" applyFont="1" applyBorder="1" applyAlignment="1" applyProtection="1">
      <alignment horizontal="left" vertical="top"/>
    </xf>
    <xf numFmtId="0" fontId="29" fillId="0" borderId="0" xfId="42" applyFont="1" applyAlignment="1">
      <alignment horizontal="right" vertical="center"/>
    </xf>
    <xf numFmtId="49" fontId="56" fillId="0" borderId="0" xfId="28" applyNumberFormat="1" applyFont="1" applyBorder="1" applyAlignment="1" applyProtection="1">
      <alignment horizontal="left" vertical="center"/>
    </xf>
    <xf numFmtId="0" fontId="29" fillId="0" borderId="0" xfId="0" applyFont="1" applyAlignment="1">
      <alignment horizontal="right"/>
    </xf>
    <xf numFmtId="0" fontId="58" fillId="0" borderId="0" xfId="28" applyFont="1" applyBorder="1" applyAlignment="1" applyProtection="1">
      <alignment horizontal="left" vertical="top"/>
    </xf>
    <xf numFmtId="0" fontId="4" fillId="0" borderId="12" xfId="0" applyFont="1" applyBorder="1" applyAlignment="1">
      <alignment vertical="center"/>
    </xf>
    <xf numFmtId="0" fontId="4" fillId="0" borderId="11" xfId="0" applyFont="1" applyBorder="1" applyAlignment="1">
      <alignment vertical="center"/>
    </xf>
    <xf numFmtId="176" fontId="61" fillId="0" borderId="13" xfId="0" applyNumberFormat="1" applyFont="1" applyBorder="1" applyAlignment="1">
      <alignment horizontal="right" vertical="center" shrinkToFit="1"/>
    </xf>
    <xf numFmtId="176" fontId="61" fillId="0" borderId="41" xfId="0" applyNumberFormat="1" applyFont="1" applyBorder="1" applyAlignment="1">
      <alignment horizontal="right" vertical="center" shrinkToFit="1"/>
    </xf>
    <xf numFmtId="0" fontId="0" fillId="0" borderId="0" xfId="0"/>
    <xf numFmtId="0" fontId="37" fillId="0" borderId="0" xfId="0" applyFont="1" applyAlignment="1">
      <alignment horizontal="center"/>
    </xf>
    <xf numFmtId="0" fontId="4" fillId="0" borderId="51" xfId="0" applyFont="1" applyBorder="1" applyAlignment="1">
      <alignment horizontal="center" vertical="center"/>
    </xf>
    <xf numFmtId="0" fontId="4" fillId="0" borderId="52" xfId="0" applyFont="1" applyBorder="1" applyAlignment="1">
      <alignment horizontal="center" vertical="center"/>
    </xf>
    <xf numFmtId="0" fontId="4" fillId="0" borderId="53" xfId="0" applyFont="1" applyBorder="1" applyAlignment="1">
      <alignment horizontal="center" vertical="center"/>
    </xf>
    <xf numFmtId="0" fontId="4" fillId="0" borderId="54" xfId="0" applyFont="1" applyBorder="1" applyAlignment="1">
      <alignment horizontal="center" vertical="center"/>
    </xf>
    <xf numFmtId="0" fontId="4" fillId="0" borderId="41"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1" xfId="0" applyFont="1" applyBorder="1" applyAlignment="1">
      <alignment horizontal="center" vertical="center"/>
    </xf>
    <xf numFmtId="0" fontId="4" fillId="0" borderId="16" xfId="0" applyFont="1" applyBorder="1" applyAlignment="1">
      <alignment horizontal="center" wrapText="1"/>
    </xf>
    <xf numFmtId="0" fontId="4" fillId="0" borderId="52" xfId="0" applyFont="1" applyBorder="1" applyAlignment="1">
      <alignment horizontal="center" wrapText="1"/>
    </xf>
    <xf numFmtId="0" fontId="4" fillId="0" borderId="55" xfId="0" applyFont="1" applyBorder="1" applyAlignment="1">
      <alignment horizontal="center" wrapText="1"/>
    </xf>
    <xf numFmtId="0" fontId="6" fillId="0" borderId="11"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56" xfId="0" applyFont="1" applyBorder="1" applyAlignment="1">
      <alignment horizontal="center" vertical="center" wrapText="1"/>
    </xf>
    <xf numFmtId="0" fontId="43" fillId="0" borderId="29" xfId="0" applyFont="1" applyBorder="1" applyAlignment="1">
      <alignment horizontal="distributed" indent="1"/>
    </xf>
    <xf numFmtId="0" fontId="44" fillId="0" borderId="29" xfId="0" applyFont="1" applyBorder="1" applyAlignment="1">
      <alignment horizontal="distributed" indent="1"/>
    </xf>
    <xf numFmtId="0" fontId="38" fillId="0" borderId="29" xfId="0" applyFont="1" applyBorder="1"/>
    <xf numFmtId="0" fontId="39" fillId="0" borderId="29" xfId="0" applyFont="1" applyBorder="1"/>
    <xf numFmtId="0" fontId="4" fillId="0" borderId="59" xfId="0" applyFont="1" applyBorder="1" applyAlignment="1">
      <alignment horizontal="center" vertical="center"/>
    </xf>
    <xf numFmtId="0" fontId="4" fillId="0" borderId="56" xfId="0" applyFont="1" applyBorder="1" applyAlignment="1">
      <alignment horizontal="center" vertical="center"/>
    </xf>
    <xf numFmtId="49" fontId="60" fillId="0" borderId="12" xfId="0" applyNumberFormat="1" applyFont="1" applyBorder="1" applyAlignment="1">
      <alignment horizontal="center" vertical="center"/>
    </xf>
    <xf numFmtId="0" fontId="60" fillId="0" borderId="11" xfId="0" applyFont="1" applyBorder="1" applyAlignment="1">
      <alignment horizontal="center" vertical="center"/>
    </xf>
    <xf numFmtId="0" fontId="60" fillId="0" borderId="13" xfId="0" applyFont="1" applyBorder="1" applyAlignment="1">
      <alignment horizontal="center" vertical="center"/>
    </xf>
    <xf numFmtId="0" fontId="60" fillId="0" borderId="41" xfId="0" applyFont="1" applyBorder="1" applyAlignment="1">
      <alignment horizontal="center" vertical="center"/>
    </xf>
    <xf numFmtId="0" fontId="60" fillId="0" borderId="41" xfId="0" applyFont="1" applyBorder="1" applyAlignment="1">
      <alignment horizontal="left" vertical="center" shrinkToFit="1"/>
    </xf>
    <xf numFmtId="0" fontId="0" fillId="0" borderId="15" xfId="0" applyBorder="1" applyAlignment="1">
      <alignment horizontal="left" vertical="center" shrinkToFit="1"/>
    </xf>
    <xf numFmtId="0" fontId="4" fillId="0" borderId="57" xfId="0" applyFont="1" applyBorder="1" applyAlignment="1">
      <alignment horizontal="center" vertical="center"/>
    </xf>
    <xf numFmtId="0" fontId="4" fillId="0" borderId="24" xfId="0" applyFont="1" applyBorder="1" applyAlignment="1">
      <alignment horizontal="center" vertical="center"/>
    </xf>
    <xf numFmtId="0" fontId="60" fillId="0" borderId="14" xfId="0" applyFont="1" applyBorder="1" applyAlignment="1">
      <alignment horizontal="center" vertical="center" wrapText="1"/>
    </xf>
    <xf numFmtId="0" fontId="60" fillId="0" borderId="15" xfId="0" applyFont="1" applyBorder="1" applyAlignment="1">
      <alignment horizontal="center" vertical="center" wrapText="1"/>
    </xf>
    <xf numFmtId="0" fontId="65" fillId="0" borderId="58" xfId="0" applyFont="1" applyBorder="1" applyAlignment="1">
      <alignment horizontal="left" vertical="center" wrapText="1" indent="1"/>
    </xf>
    <xf numFmtId="0" fontId="65" fillId="0" borderId="20" xfId="0" applyFont="1" applyBorder="1" applyAlignment="1">
      <alignment horizontal="left" vertical="center" wrapText="1" indent="1"/>
    </xf>
    <xf numFmtId="0" fontId="60" fillId="0" borderId="12" xfId="0" applyFont="1" applyBorder="1" applyAlignment="1">
      <alignment horizontal="center" vertical="center"/>
    </xf>
    <xf numFmtId="0" fontId="4" fillId="0" borderId="22" xfId="0" applyFont="1" applyBorder="1" applyAlignment="1">
      <alignment horizontal="center" vertical="center"/>
    </xf>
    <xf numFmtId="0" fontId="60" fillId="0" borderId="26" xfId="0" applyFont="1" applyBorder="1" applyAlignment="1">
      <alignment horizontal="center" vertical="center"/>
    </xf>
    <xf numFmtId="0" fontId="60" fillId="0" borderId="29" xfId="0" applyFont="1" applyBorder="1" applyAlignment="1">
      <alignment horizontal="center" vertical="center"/>
    </xf>
    <xf numFmtId="0" fontId="60" fillId="0" borderId="29" xfId="0" applyFont="1" applyBorder="1" applyAlignment="1">
      <alignment horizontal="left" vertical="center" shrinkToFit="1"/>
    </xf>
    <xf numFmtId="0" fontId="0" fillId="0" borderId="21" xfId="0" applyBorder="1" applyAlignment="1">
      <alignment horizontal="left" vertical="center" shrinkToFit="1"/>
    </xf>
    <xf numFmtId="0" fontId="4" fillId="0" borderId="60" xfId="0" applyFont="1" applyBorder="1" applyAlignment="1">
      <alignment horizontal="center" vertical="center"/>
    </xf>
    <xf numFmtId="0" fontId="60" fillId="0" borderId="21" xfId="0" applyFont="1" applyBorder="1" applyAlignment="1">
      <alignment horizontal="center" vertical="center" wrapText="1"/>
    </xf>
    <xf numFmtId="0" fontId="65" fillId="0" borderId="61" xfId="0" applyFont="1" applyBorder="1" applyAlignment="1">
      <alignment horizontal="left" vertical="center" wrapText="1" indent="1"/>
    </xf>
    <xf numFmtId="0" fontId="4" fillId="0" borderId="26" xfId="0" applyFont="1" applyBorder="1" applyAlignment="1">
      <alignment vertical="center"/>
    </xf>
    <xf numFmtId="176" fontId="61" fillId="0" borderId="29" xfId="0" applyNumberFormat="1" applyFont="1" applyBorder="1" applyAlignment="1">
      <alignment horizontal="right" vertical="center" shrinkToFit="1"/>
    </xf>
    <xf numFmtId="0" fontId="37" fillId="0" borderId="0" xfId="0" applyFont="1" applyAlignment="1">
      <alignment horizontal="center" vertical="center"/>
    </xf>
    <xf numFmtId="0" fontId="4" fillId="0" borderId="62" xfId="0" applyFont="1" applyBorder="1" applyAlignment="1">
      <alignment horizontal="center" vertical="center"/>
    </xf>
    <xf numFmtId="0" fontId="4" fillId="0" borderId="19" xfId="0" applyFont="1" applyBorder="1" applyAlignment="1">
      <alignment horizontal="center" vertical="center"/>
    </xf>
    <xf numFmtId="0" fontId="4" fillId="0" borderId="19" xfId="0" applyFont="1" applyBorder="1" applyAlignment="1">
      <alignment horizontal="center" vertical="center" wrapText="1"/>
    </xf>
    <xf numFmtId="0" fontId="4" fillId="0" borderId="63" xfId="0" applyFont="1" applyBorder="1" applyAlignment="1">
      <alignment horizontal="center" vertical="center"/>
    </xf>
    <xf numFmtId="0" fontId="0" fillId="0" borderId="64" xfId="0" applyBorder="1" applyAlignment="1">
      <alignment horizontal="left" vertical="center" wrapText="1" indent="1"/>
    </xf>
    <xf numFmtId="0" fontId="0" fillId="0" borderId="65" xfId="0" applyBorder="1" applyAlignment="1">
      <alignment horizontal="left" vertical="center" wrapText="1" indent="1"/>
    </xf>
    <xf numFmtId="0" fontId="0" fillId="0" borderId="30" xfId="0" applyBorder="1" applyAlignment="1">
      <alignment horizontal="left" vertical="center" wrapText="1"/>
    </xf>
    <xf numFmtId="0" fontId="0" fillId="0" borderId="66" xfId="0" applyBorder="1" applyAlignment="1">
      <alignment horizontal="left" vertical="center" wrapText="1"/>
    </xf>
    <xf numFmtId="0" fontId="0" fillId="0" borderId="67" xfId="0" applyBorder="1" applyAlignment="1">
      <alignment horizontal="left" vertical="center" wrapText="1" indent="1"/>
    </xf>
    <xf numFmtId="0" fontId="0" fillId="0" borderId="68" xfId="0" applyBorder="1" applyAlignment="1">
      <alignment horizontal="left" vertical="center" wrapText="1" indent="1"/>
    </xf>
    <xf numFmtId="0" fontId="0" fillId="0" borderId="48" xfId="0" applyBorder="1" applyAlignment="1">
      <alignment horizontal="left" vertical="center" wrapText="1" indent="1"/>
    </xf>
    <xf numFmtId="0" fontId="0" fillId="0" borderId="10" xfId="0" applyBorder="1" applyAlignment="1">
      <alignment horizontal="left" vertical="center" wrapText="1"/>
    </xf>
    <xf numFmtId="0" fontId="0" fillId="0" borderId="32" xfId="0" applyBorder="1" applyAlignment="1">
      <alignment horizontal="left" vertical="center" wrapText="1"/>
    </xf>
    <xf numFmtId="0" fontId="0" fillId="0" borderId="69" xfId="0" applyBorder="1" applyAlignment="1">
      <alignment horizontal="left" vertical="center" wrapText="1" indent="1"/>
    </xf>
    <xf numFmtId="0" fontId="0" fillId="0" borderId="70" xfId="0" applyBorder="1" applyAlignment="1">
      <alignment horizontal="left" vertical="center" wrapText="1" indent="1"/>
    </xf>
    <xf numFmtId="0" fontId="0" fillId="0" borderId="18" xfId="0" applyBorder="1" applyAlignment="1">
      <alignment horizontal="left" vertical="center" wrapText="1" indent="1"/>
    </xf>
    <xf numFmtId="0" fontId="0" fillId="0" borderId="31" xfId="0" applyBorder="1" applyAlignment="1">
      <alignment horizontal="left" vertical="center" wrapText="1"/>
    </xf>
    <xf numFmtId="0" fontId="0" fillId="0" borderId="71" xfId="0" applyBorder="1" applyAlignment="1">
      <alignment horizontal="left" vertical="center" wrapText="1"/>
    </xf>
    <xf numFmtId="0" fontId="0" fillId="0" borderId="72" xfId="0" applyBorder="1" applyAlignment="1">
      <alignment horizontal="left" vertical="center" wrapText="1" inden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_登録内容変更届" xfId="42" xr:uid="{2A040134-0452-458B-B0FC-9EDBCD938F11}"/>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57150</xdr:colOff>
          <xdr:row>5</xdr:row>
          <xdr:rowOff>28575</xdr:rowOff>
        </xdr:from>
        <xdr:to>
          <xdr:col>9</xdr:col>
          <xdr:colOff>161925</xdr:colOff>
          <xdr:row>6</xdr:row>
          <xdr:rowOff>142875</xdr:rowOff>
        </xdr:to>
        <xdr:sp macro="" textlink="">
          <xdr:nvSpPr>
            <xdr:cNvPr id="3197" name="Check Box 125" hidden="1">
              <a:extLst>
                <a:ext uri="{63B3BB69-23CF-44E3-9099-C40C66FF867C}">
                  <a14:compatExt spid="_x0000_s3197"/>
                </a:ext>
                <a:ext uri="{FF2B5EF4-FFF2-40B4-BE49-F238E27FC236}">
                  <a16:creationId xmlns:a16="http://schemas.microsoft.com/office/drawing/2014/main" id="{00000000-0008-0000-0000-00007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5</xdr:row>
          <xdr:rowOff>38100</xdr:rowOff>
        </xdr:from>
        <xdr:to>
          <xdr:col>16</xdr:col>
          <xdr:colOff>152400</xdr:colOff>
          <xdr:row>6</xdr:row>
          <xdr:rowOff>152400</xdr:rowOff>
        </xdr:to>
        <xdr:sp macro="" textlink="">
          <xdr:nvSpPr>
            <xdr:cNvPr id="3198" name="Check Box 126" hidden="1">
              <a:extLst>
                <a:ext uri="{63B3BB69-23CF-44E3-9099-C40C66FF867C}">
                  <a14:compatExt spid="_x0000_s3198"/>
                </a:ext>
                <a:ext uri="{FF2B5EF4-FFF2-40B4-BE49-F238E27FC236}">
                  <a16:creationId xmlns:a16="http://schemas.microsoft.com/office/drawing/2014/main" id="{00000000-0008-0000-0000-00007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57150</xdr:colOff>
      <xdr:row>6</xdr:row>
      <xdr:rowOff>161925</xdr:rowOff>
    </xdr:from>
    <xdr:to>
      <xdr:col>30</xdr:col>
      <xdr:colOff>180975</xdr:colOff>
      <xdr:row>19</xdr:row>
      <xdr:rowOff>285750</xdr:rowOff>
    </xdr:to>
    <xdr:sp macro="" textlink="">
      <xdr:nvSpPr>
        <xdr:cNvPr id="15624" name="Rectangle 9">
          <a:extLst>
            <a:ext uri="{FF2B5EF4-FFF2-40B4-BE49-F238E27FC236}">
              <a16:creationId xmlns:a16="http://schemas.microsoft.com/office/drawing/2014/main" id="{7AF7D4A3-54D7-CFDE-DD61-C95F5CECB09F}"/>
            </a:ext>
          </a:extLst>
        </xdr:cNvPr>
        <xdr:cNvSpPr>
          <a:spLocks noChangeArrowheads="1"/>
        </xdr:cNvSpPr>
      </xdr:nvSpPr>
      <xdr:spPr bwMode="auto">
        <a:xfrm>
          <a:off x="57150" y="1800225"/>
          <a:ext cx="7077075" cy="3924300"/>
        </a:xfrm>
        <a:prstGeom prst="rect">
          <a:avLst/>
        </a:prstGeom>
        <a:noFill/>
        <a:ln w="19050">
          <a:solidFill>
            <a:srgbClr xmlns:mc="http://schemas.openxmlformats.org/markup-compatibility/2006" xmlns:a14="http://schemas.microsoft.com/office/drawing/2010/main" val="0000FF" mc:Ignorable="a14" a14:legacySpreadsheetColorIndex="12"/>
          </a:solidFill>
          <a:prstDash val="sysDot"/>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fPrintsWithSheet="0"/>
  </xdr:twoCellAnchor>
  <xdr:twoCellAnchor>
    <xdr:from>
      <xdr:col>32</xdr:col>
      <xdr:colOff>276225</xdr:colOff>
      <xdr:row>0</xdr:row>
      <xdr:rowOff>155575</xdr:rowOff>
    </xdr:from>
    <xdr:to>
      <xdr:col>37</xdr:col>
      <xdr:colOff>161925</xdr:colOff>
      <xdr:row>2</xdr:row>
      <xdr:rowOff>536575</xdr:rowOff>
    </xdr:to>
    <xdr:sp macro="" textlink="">
      <xdr:nvSpPr>
        <xdr:cNvPr id="14" name="Text Box 5">
          <a:extLst>
            <a:ext uri="{FF2B5EF4-FFF2-40B4-BE49-F238E27FC236}">
              <a16:creationId xmlns:a16="http://schemas.microsoft.com/office/drawing/2014/main" id="{00220379-8C56-3FDA-CADF-B159291A9E54}"/>
            </a:ext>
          </a:extLst>
        </xdr:cNvPr>
        <xdr:cNvSpPr txBox="1">
          <a:spLocks noChangeArrowheads="1"/>
        </xdr:cNvSpPr>
      </xdr:nvSpPr>
      <xdr:spPr bwMode="auto">
        <a:xfrm>
          <a:off x="7629525" y="155575"/>
          <a:ext cx="3314700" cy="800100"/>
        </a:xfrm>
        <a:prstGeom prst="rect">
          <a:avLst/>
        </a:prstGeom>
        <a:solidFill>
          <a:srgbClr val="CCFFFF"/>
        </a:solidFill>
        <a:ln w="25400">
          <a:solidFill>
            <a:srgbClr xmlns:mc="http://schemas.openxmlformats.org/markup-compatibility/2006" xmlns:a14="http://schemas.microsoft.com/office/drawing/2010/main" val="0000FF" mc:Ignorable="a14" a14:legacySpreadsheetColorIndex="12"/>
          </a:solidFill>
          <a:prstDash val="sysDot"/>
          <a:miter lim="800000"/>
          <a:headEnd/>
          <a:tailEnd/>
        </a:ln>
      </xdr:spPr>
      <xdr:txBody>
        <a:bodyPr vertOverflow="clip" wrap="square" lIns="27432" tIns="18288" rIns="27432" bIns="18288" anchor="ctr" upright="1"/>
        <a:lstStyle/>
        <a:p>
          <a:pPr algn="l" rtl="0">
            <a:lnSpc>
              <a:spcPts val="1300"/>
            </a:lnSpc>
            <a:defRPr sz="1000"/>
          </a:pPr>
          <a:r>
            <a:rPr lang="ja-JP" altLang="en-US" sz="1200" b="0" i="0" u="none" strike="noStrike" baseline="0">
              <a:solidFill>
                <a:srgbClr val="000000"/>
              </a:solidFill>
              <a:latin typeface="ＭＳ Ｐゴシック"/>
              <a:ea typeface="ＭＳ Ｐゴシック"/>
            </a:rPr>
            <a:t>　</a:t>
          </a:r>
          <a:r>
            <a:rPr lang="ja-JP" altLang="en-US" sz="1200" b="0" i="0" u="none" strike="noStrike" baseline="0">
              <a:solidFill>
                <a:srgbClr val="0000FF"/>
              </a:solidFill>
              <a:latin typeface="ＭＳ Ｐゴシック"/>
              <a:ea typeface="ＭＳ Ｐゴシック"/>
            </a:rPr>
            <a:t>これら青枠の注記は印刷されないように</a:t>
          </a:r>
        </a:p>
        <a:p>
          <a:pPr algn="l" rtl="0">
            <a:lnSpc>
              <a:spcPts val="1300"/>
            </a:lnSpc>
            <a:defRPr sz="1000"/>
          </a:pPr>
          <a:r>
            <a:rPr lang="ja-JP" altLang="en-US" sz="1200" b="0" i="0" u="none" strike="noStrike" baseline="0">
              <a:solidFill>
                <a:srgbClr val="0000FF"/>
              </a:solidFill>
              <a:latin typeface="ＭＳ Ｐゴシック"/>
              <a:ea typeface="ＭＳ Ｐゴシック"/>
            </a:rPr>
            <a:t>　設定しております。印刷前に削除する</a:t>
          </a:r>
          <a:endParaRPr lang="en-US" altLang="ja-JP" sz="1200" b="0" i="0" u="none" strike="noStrike" baseline="0">
            <a:solidFill>
              <a:srgbClr val="0000FF"/>
            </a:solidFill>
            <a:latin typeface="ＭＳ Ｐゴシック"/>
            <a:ea typeface="ＭＳ Ｐゴシック"/>
          </a:endParaRPr>
        </a:p>
        <a:p>
          <a:pPr algn="l" rtl="0">
            <a:lnSpc>
              <a:spcPts val="1300"/>
            </a:lnSpc>
            <a:defRPr sz="1000"/>
          </a:pPr>
          <a:r>
            <a:rPr lang="ja-JP" altLang="en-US" sz="1200" b="0" i="0" u="none" strike="noStrike" baseline="0">
              <a:solidFill>
                <a:srgbClr val="0000FF"/>
              </a:solidFill>
              <a:latin typeface="ＭＳ Ｐゴシック"/>
              <a:ea typeface="ＭＳ Ｐゴシック"/>
            </a:rPr>
            <a:t>　必要はありません。</a:t>
          </a:r>
          <a:endParaRPr lang="ja-JP" altLang="en-US" sz="1200">
            <a:solidFill>
              <a:srgbClr val="0000FF"/>
            </a:solidFill>
          </a:endParaRPr>
        </a:p>
      </xdr:txBody>
    </xdr:sp>
    <xdr:clientData fPrintsWithSheet="0"/>
  </xdr:twoCellAnchor>
  <xdr:twoCellAnchor>
    <xdr:from>
      <xdr:col>32</xdr:col>
      <xdr:colOff>247650</xdr:colOff>
      <xdr:row>9</xdr:row>
      <xdr:rowOff>142875</xdr:rowOff>
    </xdr:from>
    <xdr:to>
      <xdr:col>37</xdr:col>
      <xdr:colOff>190500</xdr:colOff>
      <xdr:row>23</xdr:row>
      <xdr:rowOff>85725</xdr:rowOff>
    </xdr:to>
    <xdr:grpSp>
      <xdr:nvGrpSpPr>
        <xdr:cNvPr id="15626" name="グループ化 10">
          <a:extLst>
            <a:ext uri="{FF2B5EF4-FFF2-40B4-BE49-F238E27FC236}">
              <a16:creationId xmlns:a16="http://schemas.microsoft.com/office/drawing/2014/main" id="{7FB9944D-B2E6-C41C-5266-F4387C31637C}"/>
            </a:ext>
          </a:extLst>
        </xdr:cNvPr>
        <xdr:cNvGrpSpPr>
          <a:grpSpLocks/>
        </xdr:cNvGrpSpPr>
      </xdr:nvGrpSpPr>
      <xdr:grpSpPr bwMode="auto">
        <a:xfrm>
          <a:off x="7496175" y="2581275"/>
          <a:ext cx="3371850" cy="3667125"/>
          <a:chOff x="7620000" y="2628900"/>
          <a:chExt cx="3371850" cy="3662680"/>
        </a:xfrm>
      </xdr:grpSpPr>
      <xdr:sp macro="" textlink="">
        <xdr:nvSpPr>
          <xdr:cNvPr id="22" name="AutoShape 8">
            <a:extLst>
              <a:ext uri="{FF2B5EF4-FFF2-40B4-BE49-F238E27FC236}">
                <a16:creationId xmlns:a16="http://schemas.microsoft.com/office/drawing/2014/main" id="{B672E864-D1D3-99C1-1926-F066D5027188}"/>
              </a:ext>
            </a:extLst>
          </xdr:cNvPr>
          <xdr:cNvSpPr>
            <a:spLocks/>
          </xdr:cNvSpPr>
        </xdr:nvSpPr>
        <xdr:spPr bwMode="auto">
          <a:xfrm>
            <a:off x="7620000" y="2628900"/>
            <a:ext cx="3371850" cy="3662680"/>
          </a:xfrm>
          <a:prstGeom prst="borderCallout2">
            <a:avLst>
              <a:gd name="adj1" fmla="val 3287"/>
              <a:gd name="adj2" fmla="val -2259"/>
              <a:gd name="adj3" fmla="val 3287"/>
              <a:gd name="adj4" fmla="val -5366"/>
              <a:gd name="adj5" fmla="val 6404"/>
              <a:gd name="adj6" fmla="val -9887"/>
            </a:avLst>
          </a:prstGeom>
          <a:solidFill>
            <a:srgbClr xmlns:mc="http://schemas.openxmlformats.org/markup-compatibility/2006" xmlns:a14="http://schemas.microsoft.com/office/drawing/2010/main" val="CCFFFF" mc:Ignorable="a14" a14:legacySpreadsheetColorIndex="41"/>
          </a:solidFill>
          <a:ln w="19050">
            <a:solidFill>
              <a:srgbClr xmlns:mc="http://schemas.openxmlformats.org/markup-compatibility/2006" xmlns:a14="http://schemas.microsoft.com/office/drawing/2010/main" val="0000FF" mc:Ignorable="a14" a14:legacySpreadsheetColorIndex="12"/>
            </a:solidFill>
            <a:prstDash val="sysDot"/>
            <a:miter lim="800000"/>
            <a:headEnd/>
            <a:tailEnd type="triangle" w="med" len="med"/>
          </a:ln>
        </xdr:spPr>
        <xdr:txBody>
          <a:bodyPr vertOverflow="clip" wrap="square" lIns="27432" tIns="18288" rIns="0" bIns="18288" anchor="ctr" upright="1"/>
          <a:lstStyle/>
          <a:p>
            <a:pPr rtl="0"/>
            <a:r>
              <a:rPr lang="ja-JP" altLang="en-US" sz="1100" b="0" i="0" u="none" strike="noStrike" baseline="0">
                <a:solidFill>
                  <a:srgbClr val="000000"/>
                </a:solidFill>
                <a:latin typeface="ＭＳ Ｐゴシック"/>
                <a:ea typeface="ＭＳ Ｐゴシック"/>
              </a:rPr>
              <a:t>　</a:t>
            </a:r>
            <a:r>
              <a:rPr lang="ja-JP" altLang="ja-JP" sz="1100" b="0" i="0" baseline="0">
                <a:effectLst/>
                <a:latin typeface="+mn-lt"/>
                <a:ea typeface="+mn-ea"/>
                <a:cs typeface="+mn-cs"/>
              </a:rPr>
              <a:t>◆ この囲いの中の内容に変更があった場合は</a:t>
            </a:r>
            <a:endParaRPr lang="ja-JP" altLang="ja-JP">
              <a:effectLst/>
            </a:endParaRPr>
          </a:p>
          <a:p>
            <a:pPr rtl="0"/>
            <a:r>
              <a:rPr lang="ja-JP" altLang="ja-JP" sz="1100" b="0" i="0" baseline="0">
                <a:effectLst/>
                <a:latin typeface="+mn-lt"/>
                <a:ea typeface="+mn-ea"/>
                <a:cs typeface="+mn-cs"/>
              </a:rPr>
              <a:t>　　  　　</a:t>
            </a:r>
            <a:r>
              <a:rPr lang="ja-JP" altLang="ja-JP" sz="1100" b="1" i="0" baseline="0">
                <a:effectLst/>
                <a:latin typeface="+mn-lt"/>
                <a:ea typeface="+mn-ea"/>
                <a:cs typeface="+mn-cs"/>
              </a:rPr>
              <a:t>「登録内容変更届」</a:t>
            </a:r>
            <a:r>
              <a:rPr lang="ja-JP" altLang="ja-JP" sz="1100" b="0" i="0" baseline="0">
                <a:effectLst/>
                <a:latin typeface="+mn-lt"/>
                <a:ea typeface="+mn-ea"/>
                <a:cs typeface="+mn-cs"/>
              </a:rPr>
              <a:t>をご提出ください。</a:t>
            </a:r>
            <a:endParaRPr lang="en-US" altLang="ja-JP" sz="1100" b="0" i="0" baseline="0">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effectLst/>
                <a:latin typeface="+mn-lt"/>
                <a:ea typeface="+mn-ea"/>
                <a:cs typeface="+mn-cs"/>
              </a:rPr>
              <a:t>　　　</a:t>
            </a:r>
            <a:r>
              <a:rPr lang="ja-JP" altLang="ja-JP" sz="1100" b="0" i="0" baseline="0">
                <a:effectLst/>
                <a:latin typeface="+mn-lt"/>
                <a:ea typeface="+mn-ea"/>
                <a:cs typeface="+mn-cs"/>
              </a:rPr>
              <a:t>（</a:t>
            </a:r>
            <a:r>
              <a:rPr lang="ja-JP" altLang="ja-JP" sz="1100" b="0" i="0" u="sng" baseline="0">
                <a:effectLst/>
                <a:latin typeface="+mn-lt"/>
                <a:ea typeface="+mn-ea"/>
                <a:cs typeface="+mn-cs"/>
              </a:rPr>
              <a:t>資本金・</a:t>
            </a:r>
            <a:r>
              <a:rPr lang="ja-JP" altLang="en-US" sz="1100" b="0" i="0" u="sng" baseline="0">
                <a:effectLst/>
                <a:latin typeface="+mn-lt"/>
                <a:ea typeface="+mn-ea"/>
                <a:cs typeface="+mn-cs"/>
              </a:rPr>
              <a:t>全社</a:t>
            </a:r>
            <a:r>
              <a:rPr lang="ja-JP" altLang="ja-JP" sz="1100" b="0" i="0" u="sng" baseline="0">
                <a:effectLst/>
                <a:latin typeface="+mn-lt"/>
                <a:ea typeface="+mn-ea"/>
                <a:cs typeface="+mn-cs"/>
              </a:rPr>
              <a:t>員数の変更については不要</a:t>
            </a:r>
            <a:r>
              <a:rPr lang="ja-JP" altLang="ja-JP" sz="1100" b="0" i="0" baseline="0">
                <a:effectLst/>
                <a:latin typeface="+mn-lt"/>
                <a:ea typeface="+mn-ea"/>
                <a:cs typeface="+mn-cs"/>
              </a:rPr>
              <a:t>）</a:t>
            </a:r>
            <a:endParaRPr lang="ja-JP" altLang="ja-JP">
              <a:effectLst/>
            </a:endParaRPr>
          </a:p>
          <a:p>
            <a:pPr rtl="0"/>
            <a:r>
              <a:rPr lang="ja-JP" altLang="ja-JP" sz="1100" b="1" i="0" baseline="0">
                <a:effectLst/>
                <a:latin typeface="+mn-lt"/>
                <a:ea typeface="+mn-ea"/>
                <a:cs typeface="+mn-cs"/>
              </a:rPr>
              <a:t>　　　</a:t>
            </a:r>
            <a:endParaRPr lang="ja-JP" altLang="ja-JP">
              <a:effectLst/>
            </a:endParaRPr>
          </a:p>
          <a:p>
            <a:pPr rtl="0"/>
            <a:r>
              <a:rPr lang="ja-JP" altLang="ja-JP" sz="1100" b="1" i="0" baseline="0">
                <a:effectLst/>
                <a:latin typeface="+mn-lt"/>
                <a:ea typeface="+mn-ea"/>
                <a:cs typeface="+mn-cs"/>
              </a:rPr>
              <a:t>　</a:t>
            </a:r>
            <a:r>
              <a:rPr lang="ja-JP" altLang="ja-JP" sz="1100" b="0" i="0" baseline="0">
                <a:effectLst/>
                <a:latin typeface="+mn-lt"/>
                <a:ea typeface="+mn-ea"/>
                <a:cs typeface="+mn-cs"/>
              </a:rPr>
              <a:t>◆</a:t>
            </a:r>
            <a:r>
              <a:rPr lang="ja-JP" altLang="ja-JP" sz="1100" b="1" i="0" baseline="0">
                <a:effectLst/>
                <a:latin typeface="+mn-lt"/>
                <a:ea typeface="+mn-ea"/>
                <a:cs typeface="+mn-cs"/>
              </a:rPr>
              <a:t>「登録内容変更届」</a:t>
            </a:r>
            <a:r>
              <a:rPr lang="ja-JP" altLang="ja-JP" sz="1100" b="0" i="0" baseline="0">
                <a:effectLst/>
                <a:latin typeface="+mn-lt"/>
                <a:ea typeface="+mn-ea"/>
                <a:cs typeface="+mn-cs"/>
              </a:rPr>
              <a:t>は、</a:t>
            </a:r>
            <a:endParaRPr lang="en-US" altLang="ja-JP" sz="1100" b="0" i="0" baseline="0">
              <a:effectLst/>
              <a:latin typeface="+mn-lt"/>
              <a:ea typeface="+mn-ea"/>
              <a:cs typeface="+mn-cs"/>
            </a:endParaRPr>
          </a:p>
          <a:p>
            <a:pPr rtl="0"/>
            <a:r>
              <a:rPr lang="ja-JP" altLang="en-US" sz="1100" b="0" i="0" baseline="0">
                <a:effectLst/>
                <a:latin typeface="+mn-lt"/>
                <a:ea typeface="+mn-ea"/>
                <a:cs typeface="+mn-cs"/>
              </a:rPr>
              <a:t>　　　</a:t>
            </a:r>
            <a:r>
              <a:rPr lang="ja-JP" altLang="ja-JP" sz="1100" b="0" i="0" baseline="0">
                <a:effectLst/>
                <a:latin typeface="+mn-lt"/>
                <a:ea typeface="+mn-ea"/>
                <a:cs typeface="+mn-cs"/>
              </a:rPr>
              <a:t>グリーン経営</a:t>
            </a:r>
            <a:r>
              <a:rPr lang="ja-JP" altLang="en-US" sz="1100" b="0" i="0" baseline="0">
                <a:effectLst/>
                <a:latin typeface="+mn-lt"/>
                <a:ea typeface="+mn-ea"/>
                <a:cs typeface="+mn-cs"/>
              </a:rPr>
              <a:t>専用</a:t>
            </a:r>
            <a:r>
              <a:rPr lang="ja-JP" altLang="ja-JP" sz="1100" b="0" i="0" baseline="0">
                <a:effectLst/>
                <a:latin typeface="+mn-lt"/>
                <a:ea typeface="+mn-ea"/>
                <a:cs typeface="+mn-cs"/>
              </a:rPr>
              <a:t>ホームページ</a:t>
            </a:r>
            <a:endParaRPr lang="ja-JP" altLang="ja-JP">
              <a:effectLst/>
            </a:endParaRPr>
          </a:p>
          <a:p>
            <a:pPr rtl="0"/>
            <a:r>
              <a:rPr lang="ja-JP" altLang="ja-JP" sz="1100" b="0" i="0" baseline="0">
                <a:effectLst/>
                <a:latin typeface="+mn-lt"/>
                <a:ea typeface="+mn-ea"/>
                <a:cs typeface="+mn-cs"/>
              </a:rPr>
              <a:t>　　　（</a:t>
            </a:r>
            <a:r>
              <a:rPr lang="en-US" altLang="ja-JP" sz="1100" b="0" i="0" baseline="0">
                <a:effectLst/>
                <a:latin typeface="+mn-lt"/>
                <a:ea typeface="+mn-ea"/>
                <a:cs typeface="+mn-cs"/>
              </a:rPr>
              <a:t> </a:t>
            </a:r>
            <a:r>
              <a:rPr lang="en-US" altLang="ja-JP" sz="1100" b="0" i="0" baseline="0">
                <a:solidFill>
                  <a:srgbClr val="0000FF"/>
                </a:solidFill>
                <a:effectLst/>
                <a:latin typeface="+mn-lt"/>
                <a:ea typeface="+mn-ea"/>
                <a:cs typeface="+mn-cs"/>
              </a:rPr>
              <a:t>http://www.green-m.jp  </a:t>
            </a:r>
            <a:r>
              <a:rPr lang="ja-JP" altLang="ja-JP" sz="1100" b="0" i="0" baseline="0">
                <a:solidFill>
                  <a:sysClr val="windowText" lastClr="000000"/>
                </a:solidFill>
                <a:effectLst/>
                <a:latin typeface="+mn-lt"/>
                <a:ea typeface="+mn-ea"/>
                <a:cs typeface="+mn-cs"/>
              </a:rPr>
              <a:t>）</a:t>
            </a:r>
            <a:r>
              <a:rPr lang="ja-JP" altLang="ja-JP" sz="1100" b="0" i="0" baseline="0">
                <a:effectLst/>
                <a:latin typeface="+mn-lt"/>
                <a:ea typeface="+mn-ea"/>
                <a:cs typeface="+mn-cs"/>
              </a:rPr>
              <a:t>　よりダウンロード</a:t>
            </a:r>
            <a:endParaRPr lang="en-US" altLang="ja-JP" sz="1100" b="0" i="0" baseline="0">
              <a:effectLst/>
              <a:latin typeface="+mn-lt"/>
              <a:ea typeface="+mn-ea"/>
              <a:cs typeface="+mn-cs"/>
            </a:endParaRPr>
          </a:p>
          <a:p>
            <a:pPr rtl="0"/>
            <a:r>
              <a:rPr lang="ja-JP" altLang="en-US" sz="1100" b="0" i="0" baseline="0">
                <a:effectLst/>
                <a:latin typeface="+mn-lt"/>
                <a:ea typeface="+mn-ea"/>
                <a:cs typeface="+mn-cs"/>
              </a:rPr>
              <a:t>　　　　　　　　　　　　　　　　　　　　　</a:t>
            </a:r>
            <a:r>
              <a:rPr lang="ja-JP" altLang="ja-JP" sz="1100" b="0" i="0" baseline="0">
                <a:effectLst/>
                <a:latin typeface="+mn-lt"/>
                <a:ea typeface="+mn-ea"/>
                <a:cs typeface="+mn-cs"/>
              </a:rPr>
              <a:t>できます。</a:t>
            </a:r>
            <a:endParaRPr lang="ja-JP" altLang="ja-JP">
              <a:effectLst/>
            </a:endParaRPr>
          </a:p>
          <a:p>
            <a:pPr rtl="0"/>
            <a:r>
              <a:rPr lang="ja-JP" altLang="ja-JP" sz="1100" b="0" i="0" baseline="0">
                <a:effectLst/>
                <a:latin typeface="+mn-lt"/>
                <a:ea typeface="+mn-ea"/>
                <a:cs typeface="+mn-cs"/>
              </a:rPr>
              <a:t>　　　　　　　　　　　　</a:t>
            </a:r>
            <a:endParaRPr lang="ja-JP" altLang="ja-JP">
              <a:effectLst/>
            </a:endParaRPr>
          </a:p>
          <a:p>
            <a:pPr rtl="0"/>
            <a:r>
              <a:rPr lang="ja-JP" altLang="ja-JP" sz="1100" b="0" i="0" baseline="0">
                <a:effectLst/>
                <a:latin typeface="+mn-lt"/>
                <a:ea typeface="+mn-ea"/>
                <a:cs typeface="+mn-cs"/>
              </a:rPr>
              <a:t>　　　トップページにある</a:t>
            </a:r>
            <a:r>
              <a:rPr lang="ja-JP" altLang="en-US" sz="1100" b="0" i="0" baseline="0">
                <a:effectLst/>
                <a:latin typeface="+mn-lt"/>
                <a:ea typeface="+mn-ea"/>
                <a:cs typeface="+mn-cs"/>
              </a:rPr>
              <a:t>「認証取得をしている方」の</a:t>
            </a:r>
            <a:endParaRPr lang="ja-JP" altLang="ja-JP">
              <a:effectLst/>
            </a:endParaRPr>
          </a:p>
          <a:p>
            <a:pPr rtl="0"/>
            <a:r>
              <a:rPr lang="ja-JP" altLang="ja-JP" sz="1100" b="0" i="0" baseline="0">
                <a:effectLst/>
                <a:latin typeface="+mn-lt"/>
                <a:ea typeface="+mn-ea"/>
                <a:cs typeface="+mn-cs"/>
              </a:rPr>
              <a:t>　　　</a:t>
            </a:r>
            <a:r>
              <a:rPr lang="ja-JP" altLang="ja-JP" sz="1100" b="1" i="0" baseline="0">
                <a:effectLst/>
                <a:latin typeface="+mn-lt"/>
                <a:ea typeface="+mn-ea"/>
                <a:cs typeface="+mn-cs"/>
              </a:rPr>
              <a:t>登録内容変更届</a:t>
            </a:r>
            <a:r>
              <a:rPr lang="ja-JP" altLang="en-US" sz="1100" b="1" i="0" baseline="0">
                <a:effectLst/>
                <a:latin typeface="+mn-lt"/>
                <a:ea typeface="+mn-ea"/>
                <a:cs typeface="+mn-cs"/>
              </a:rPr>
              <a:t>・</a:t>
            </a:r>
            <a:r>
              <a:rPr lang="ja-JP" altLang="ja-JP" sz="1100" b="1" i="0" baseline="0">
                <a:effectLst/>
                <a:latin typeface="+mn-lt"/>
                <a:ea typeface="+mn-ea"/>
                <a:cs typeface="+mn-cs"/>
              </a:rPr>
              <a:t>登録とりやめ届</a:t>
            </a:r>
            <a:endParaRPr lang="ja-JP" altLang="ja-JP" b="1">
              <a:effectLst/>
            </a:endParaRPr>
          </a:p>
          <a:p>
            <a:pPr rtl="0"/>
            <a:r>
              <a:rPr lang="ja-JP" altLang="ja-JP" sz="1100" b="0" i="0" baseline="0">
                <a:effectLst/>
                <a:latin typeface="+mn-lt"/>
                <a:ea typeface="+mn-ea"/>
                <a:cs typeface="+mn-cs"/>
              </a:rPr>
              <a:t>　　　　　　　　　　↓</a:t>
            </a:r>
            <a:endParaRPr lang="ja-JP" altLang="ja-JP">
              <a:effectLst/>
            </a:endParaRPr>
          </a:p>
          <a:p>
            <a:r>
              <a:rPr lang="ja-JP" altLang="ja-JP" sz="1100" b="0" i="0" baseline="0">
                <a:effectLst/>
                <a:latin typeface="+mn-lt"/>
                <a:ea typeface="+mn-ea"/>
                <a:cs typeface="+mn-cs"/>
              </a:rPr>
              <a:t>　　　</a:t>
            </a:r>
            <a:r>
              <a:rPr lang="ja-JP" altLang="ja-JP" sz="1100" b="1">
                <a:effectLst/>
                <a:latin typeface="+mn-lt"/>
                <a:ea typeface="+mn-ea"/>
                <a:cs typeface="+mn-cs"/>
              </a:rPr>
              <a:t>登録内容変更届ダウンロード</a:t>
            </a:r>
            <a:endParaRPr lang="en-US" altLang="ja-JP" sz="1100" b="1">
              <a:effectLst/>
              <a:latin typeface="+mn-lt"/>
              <a:ea typeface="+mn-ea"/>
              <a:cs typeface="+mn-cs"/>
            </a:endParaRPr>
          </a:p>
          <a:p>
            <a:r>
              <a:rPr lang="ja-JP" altLang="en-US" sz="1100" b="1" i="0" baseline="0">
                <a:effectLst/>
                <a:latin typeface="+mn-lt"/>
                <a:ea typeface="+mn-ea"/>
                <a:cs typeface="+mn-cs"/>
              </a:rPr>
              <a:t>　　　</a:t>
            </a:r>
            <a:r>
              <a:rPr lang="ja-JP" altLang="en-US" sz="1100" b="0" i="0" baseline="0">
                <a:effectLst/>
                <a:latin typeface="+mn-lt"/>
                <a:ea typeface="+mn-ea"/>
                <a:cs typeface="+mn-cs"/>
              </a:rPr>
              <a:t>（ＰＤＦ形式と、ＥＸＣＥＬ形式がありますので、</a:t>
            </a:r>
            <a:endParaRPr lang="en-US" altLang="ja-JP" sz="1100" b="0" i="0" baseline="0">
              <a:effectLst/>
              <a:latin typeface="+mn-lt"/>
              <a:ea typeface="+mn-ea"/>
              <a:cs typeface="+mn-cs"/>
            </a:endParaRPr>
          </a:p>
          <a:p>
            <a:r>
              <a:rPr lang="ja-JP" altLang="en-US" sz="1100" b="0" i="0" baseline="0">
                <a:effectLst/>
                <a:latin typeface="+mn-lt"/>
                <a:ea typeface="+mn-ea"/>
                <a:cs typeface="+mn-cs"/>
              </a:rPr>
              <a:t>　　　　選択してダウンロードしてください。）</a:t>
            </a:r>
            <a:r>
              <a:rPr lang="ja-JP" altLang="ja-JP" sz="1100" b="1" i="0" baseline="0">
                <a:effectLst/>
                <a:latin typeface="+mn-lt"/>
                <a:ea typeface="+mn-ea"/>
                <a:cs typeface="+mn-cs"/>
              </a:rPr>
              <a:t>　</a:t>
            </a:r>
            <a:endParaRPr lang="en-US" altLang="ja-JP" sz="1100" b="0" i="0" u="none" strike="noStrike" baseline="0">
              <a:solidFill>
                <a:srgbClr val="000000"/>
              </a:solidFill>
              <a:latin typeface="ＭＳ Ｐゴシック"/>
              <a:ea typeface="ＭＳ Ｐゴシック"/>
            </a:endParaRPr>
          </a:p>
        </xdr:txBody>
      </xdr:sp>
      <xdr:cxnSp macro="">
        <xdr:nvCxnSpPr>
          <xdr:cNvPr id="23" name="直線矢印コネクタ 22">
            <a:extLst>
              <a:ext uri="{FF2B5EF4-FFF2-40B4-BE49-F238E27FC236}">
                <a16:creationId xmlns:a16="http://schemas.microsoft.com/office/drawing/2014/main" id="{2CCDA4B6-211A-6F82-322E-2ADF34339A1E}"/>
              </a:ext>
            </a:extLst>
          </xdr:cNvPr>
          <xdr:cNvCxnSpPr/>
        </xdr:nvCxnSpPr>
        <xdr:spPr>
          <a:xfrm>
            <a:off x="8629650" y="4360349"/>
            <a:ext cx="0" cy="294917"/>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grpSp>
    <xdr:clientData fPrintsWithSheet="0"/>
  </xdr:twoCellAnchor>
  <mc:AlternateContent xmlns:mc="http://schemas.openxmlformats.org/markup-compatibility/2006">
    <mc:Choice xmlns:a14="http://schemas.microsoft.com/office/drawing/2010/main" Requires="a14">
      <xdr:twoCellAnchor editAs="oneCell">
        <xdr:from>
          <xdr:col>22</xdr:col>
          <xdr:colOff>57150</xdr:colOff>
          <xdr:row>5</xdr:row>
          <xdr:rowOff>28575</xdr:rowOff>
        </xdr:from>
        <xdr:to>
          <xdr:col>23</xdr:col>
          <xdr:colOff>123825</xdr:colOff>
          <xdr:row>6</xdr:row>
          <xdr:rowOff>142875</xdr:rowOff>
        </xdr:to>
        <xdr:sp macro="" textlink="">
          <xdr:nvSpPr>
            <xdr:cNvPr id="3676" name="Check Box 604" hidden="1">
              <a:extLst>
                <a:ext uri="{63B3BB69-23CF-44E3-9099-C40C66FF867C}">
                  <a14:compatExt spid="_x0000_s3676"/>
                </a:ext>
                <a:ext uri="{FF2B5EF4-FFF2-40B4-BE49-F238E27FC236}">
                  <a16:creationId xmlns:a16="http://schemas.microsoft.com/office/drawing/2014/main" id="{00000000-0008-0000-0000-00005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219075</xdr:colOff>
      <xdr:row>3</xdr:row>
      <xdr:rowOff>76200</xdr:rowOff>
    </xdr:from>
    <xdr:to>
      <xdr:col>18</xdr:col>
      <xdr:colOff>38100</xdr:colOff>
      <xdr:row>5</xdr:row>
      <xdr:rowOff>19050</xdr:rowOff>
    </xdr:to>
    <xdr:sp macro="" textlink="">
      <xdr:nvSpPr>
        <xdr:cNvPr id="15627" name="Rectangle 9">
          <a:extLst>
            <a:ext uri="{FF2B5EF4-FFF2-40B4-BE49-F238E27FC236}">
              <a16:creationId xmlns:a16="http://schemas.microsoft.com/office/drawing/2014/main" id="{131F948E-8C56-5004-0A1B-67937C62774E}"/>
            </a:ext>
          </a:extLst>
        </xdr:cNvPr>
        <xdr:cNvSpPr>
          <a:spLocks noChangeArrowheads="1"/>
        </xdr:cNvSpPr>
      </xdr:nvSpPr>
      <xdr:spPr bwMode="auto">
        <a:xfrm>
          <a:off x="1733550" y="1104900"/>
          <a:ext cx="2438400" cy="342900"/>
        </a:xfrm>
        <a:prstGeom prst="rect">
          <a:avLst/>
        </a:prstGeom>
        <a:noFill/>
        <a:ln w="34925">
          <a:solidFill>
            <a:srgbClr xmlns:mc="http://schemas.openxmlformats.org/markup-compatibility/2006" xmlns:a14="http://schemas.microsoft.com/office/drawing/2010/main" val="0000FF" mc:Ignorable="a14" a14:legacySpreadsheetColorIndex="12"/>
          </a:solidFill>
          <a:prstDash val="sysDot"/>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fPrintsWithSheet="0"/>
  </xdr:twoCellAnchor>
  <xdr:twoCellAnchor>
    <xdr:from>
      <xdr:col>32</xdr:col>
      <xdr:colOff>266700</xdr:colOff>
      <xdr:row>2</xdr:row>
      <xdr:rowOff>590550</xdr:rowOff>
    </xdr:from>
    <xdr:to>
      <xdr:col>37</xdr:col>
      <xdr:colOff>171450</xdr:colOff>
      <xdr:row>9</xdr:row>
      <xdr:rowOff>38100</xdr:rowOff>
    </xdr:to>
    <xdr:grpSp>
      <xdr:nvGrpSpPr>
        <xdr:cNvPr id="15628" name="グループ化 10">
          <a:extLst>
            <a:ext uri="{FF2B5EF4-FFF2-40B4-BE49-F238E27FC236}">
              <a16:creationId xmlns:a16="http://schemas.microsoft.com/office/drawing/2014/main" id="{D8A0FCF3-3E6B-8F41-C2B2-0815BC28762C}"/>
            </a:ext>
          </a:extLst>
        </xdr:cNvPr>
        <xdr:cNvGrpSpPr>
          <a:grpSpLocks/>
        </xdr:cNvGrpSpPr>
      </xdr:nvGrpSpPr>
      <xdr:grpSpPr bwMode="auto">
        <a:xfrm>
          <a:off x="7515225" y="1009650"/>
          <a:ext cx="3333750" cy="1466850"/>
          <a:chOff x="7620000" y="2628900"/>
          <a:chExt cx="3371850" cy="3662680"/>
        </a:xfrm>
      </xdr:grpSpPr>
      <xdr:sp macro="" textlink="">
        <xdr:nvSpPr>
          <xdr:cNvPr id="19" name="AutoShape 8">
            <a:extLst>
              <a:ext uri="{FF2B5EF4-FFF2-40B4-BE49-F238E27FC236}">
                <a16:creationId xmlns:a16="http://schemas.microsoft.com/office/drawing/2014/main" id="{A8398511-4FD1-7ACF-8765-45F17C4E0E26}"/>
              </a:ext>
            </a:extLst>
          </xdr:cNvPr>
          <xdr:cNvSpPr>
            <a:spLocks/>
          </xdr:cNvSpPr>
        </xdr:nvSpPr>
        <xdr:spPr bwMode="auto">
          <a:xfrm>
            <a:off x="7620000" y="2628900"/>
            <a:ext cx="3371850" cy="3662680"/>
          </a:xfrm>
          <a:prstGeom prst="borderCallout2">
            <a:avLst>
              <a:gd name="adj1" fmla="val 3287"/>
              <a:gd name="adj2" fmla="val -2259"/>
              <a:gd name="adj3" fmla="val 3287"/>
              <a:gd name="adj4" fmla="val -5366"/>
              <a:gd name="adj5" fmla="val 5653"/>
              <a:gd name="adj6" fmla="val -99867"/>
            </a:avLst>
          </a:prstGeom>
          <a:solidFill>
            <a:srgbClr xmlns:mc="http://schemas.openxmlformats.org/markup-compatibility/2006" xmlns:a14="http://schemas.microsoft.com/office/drawing/2010/main" val="CCFFFF" mc:Ignorable="a14" a14:legacySpreadsheetColorIndex="41"/>
          </a:solidFill>
          <a:ln w="19050">
            <a:solidFill>
              <a:srgbClr xmlns:mc="http://schemas.openxmlformats.org/markup-compatibility/2006" xmlns:a14="http://schemas.microsoft.com/office/drawing/2010/main" val="0000FF" mc:Ignorable="a14" a14:legacySpreadsheetColorIndex="12"/>
            </a:solidFill>
            <a:prstDash val="sysDot"/>
            <a:miter lim="800000"/>
            <a:headEnd/>
            <a:tailEnd type="triangle" w="med" len="med"/>
          </a:ln>
        </xdr:spPr>
        <xdr:txBody>
          <a:bodyPr vertOverflow="clip" wrap="square" lIns="27432" tIns="18288" rIns="0" bIns="18288" anchor="ctr" upright="1"/>
          <a:lstStyle/>
          <a:p>
            <a:pPr rtl="0"/>
            <a:r>
              <a:rPr lang="ja-JP" altLang="en-US" sz="1100" b="0" i="0" u="none" strike="noStrike" baseline="0">
                <a:solidFill>
                  <a:srgbClr val="000000"/>
                </a:solidFill>
                <a:latin typeface="ＭＳ Ｐゴシック"/>
                <a:ea typeface="ＭＳ Ｐゴシック"/>
              </a:rPr>
              <a:t>　</a:t>
            </a:r>
            <a:endParaRPr lang="en-US" altLang="ja-JP" sz="1100" b="0" i="0" u="none" strike="noStrike" baseline="0">
              <a:solidFill>
                <a:srgbClr val="000000"/>
              </a:solidFill>
              <a:latin typeface="ＭＳ Ｐゴシック"/>
              <a:ea typeface="ＭＳ Ｐゴシック"/>
            </a:endParaRPr>
          </a:p>
        </xdr:txBody>
      </xdr:sp>
      <xdr:cxnSp macro="">
        <xdr:nvCxnSpPr>
          <xdr:cNvPr id="20" name="直線矢印コネクタ 19">
            <a:extLst>
              <a:ext uri="{FF2B5EF4-FFF2-40B4-BE49-F238E27FC236}">
                <a16:creationId xmlns:a16="http://schemas.microsoft.com/office/drawing/2014/main" id="{F3D3265E-3DC1-A1DB-34FA-979E73FFED85}"/>
              </a:ext>
            </a:extLst>
          </xdr:cNvPr>
          <xdr:cNvCxnSpPr/>
        </xdr:nvCxnSpPr>
        <xdr:spPr>
          <a:xfrm>
            <a:off x="9440799" y="3984567"/>
            <a:ext cx="308283" cy="428105"/>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grpSp>
    <xdr:clientData fPrintsWithSheet="0"/>
  </xdr:twoCellAnchor>
  <xdr:twoCellAnchor>
    <xdr:from>
      <xdr:col>32</xdr:col>
      <xdr:colOff>371475</xdr:colOff>
      <xdr:row>4</xdr:row>
      <xdr:rowOff>95250</xdr:rowOff>
    </xdr:from>
    <xdr:to>
      <xdr:col>36</xdr:col>
      <xdr:colOff>552450</xdr:colOff>
      <xdr:row>9</xdr:row>
      <xdr:rowOff>88900</xdr:rowOff>
    </xdr:to>
    <xdr:sp macro="" textlink="">
      <xdr:nvSpPr>
        <xdr:cNvPr id="21" name="テキスト ボックス 20">
          <a:extLst>
            <a:ext uri="{FF2B5EF4-FFF2-40B4-BE49-F238E27FC236}">
              <a16:creationId xmlns:a16="http://schemas.microsoft.com/office/drawing/2014/main" id="{8DE5C2D5-11D7-FBEE-C43C-793631339016}"/>
            </a:ext>
          </a:extLst>
        </xdr:cNvPr>
        <xdr:cNvSpPr txBox="1"/>
      </xdr:nvSpPr>
      <xdr:spPr>
        <a:xfrm>
          <a:off x="7724775" y="1225550"/>
          <a:ext cx="2924175" cy="1301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500"/>
            </a:lnSpc>
          </a:pPr>
          <a:r>
            <a:rPr lang="ja-JP" altLang="ja-JP" sz="1100" b="0" i="0" baseline="0">
              <a:solidFill>
                <a:schemeClr val="dk1"/>
              </a:solidFill>
              <a:effectLst/>
              <a:latin typeface="+mn-lt"/>
              <a:ea typeface="+mn-ea"/>
              <a:cs typeface="+mn-cs"/>
            </a:rPr>
            <a:t>◆ </a:t>
          </a:r>
          <a:r>
            <a:rPr lang="ja-JP" altLang="en-US" sz="1100" b="1" i="0" baseline="0">
              <a:solidFill>
                <a:srgbClr val="FF0000"/>
              </a:solidFill>
              <a:effectLst/>
              <a:latin typeface="Meiryo UI" panose="020B0604030504040204" pitchFamily="50" charset="-128"/>
              <a:ea typeface="Meiryo UI" panose="020B0604030504040204" pitchFamily="50" charset="-128"/>
              <a:cs typeface="+mn-cs"/>
            </a:rPr>
            <a:t>アルファベットと６桁の数字です。</a:t>
          </a:r>
          <a:endParaRPr lang="en-US" altLang="ja-JP" sz="1100" b="1" i="0" baseline="0">
            <a:solidFill>
              <a:srgbClr val="FF0000"/>
            </a:solidFill>
            <a:effectLst/>
            <a:latin typeface="Meiryo UI" panose="020B0604030504040204" pitchFamily="50" charset="-128"/>
            <a:ea typeface="Meiryo UI" panose="020B0604030504040204" pitchFamily="50" charset="-128"/>
            <a:cs typeface="+mn-cs"/>
          </a:endParaRPr>
        </a:p>
        <a:p>
          <a:pPr>
            <a:lnSpc>
              <a:spcPts val="1500"/>
            </a:lnSpc>
          </a:pPr>
          <a:r>
            <a:rPr kumimoji="1" lang="ja-JP" altLang="en-US" sz="1100" b="1" i="0" baseline="0">
              <a:solidFill>
                <a:schemeClr val="dk1"/>
              </a:solidFill>
              <a:effectLst/>
              <a:latin typeface="+mn-lt"/>
              <a:ea typeface="+mn-ea"/>
              <a:cs typeface="+mn-cs"/>
            </a:rPr>
            <a:t>　　　　　</a:t>
          </a:r>
          <a:r>
            <a:rPr kumimoji="1" lang="ja-JP" altLang="en-US" sz="1100" b="0" i="0" baseline="0">
              <a:solidFill>
                <a:schemeClr val="dk1"/>
              </a:solidFill>
              <a:effectLst/>
              <a:latin typeface="Meiryo UI" panose="020B0604030504040204" pitchFamily="50" charset="-128"/>
              <a:ea typeface="Meiryo UI" panose="020B0604030504040204" pitchFamily="50" charset="-128"/>
              <a:cs typeface="+mn-cs"/>
            </a:rPr>
            <a:t>枝番号は不要です。</a:t>
          </a:r>
          <a:endParaRPr kumimoji="1" lang="en-US" altLang="ja-JP" sz="1100" b="0" i="0" baseline="0">
            <a:solidFill>
              <a:schemeClr val="dk1"/>
            </a:solidFill>
            <a:effectLst/>
            <a:latin typeface="Meiryo UI" panose="020B0604030504040204" pitchFamily="50" charset="-128"/>
            <a:ea typeface="Meiryo UI" panose="020B0604030504040204" pitchFamily="50" charset="-128"/>
            <a:cs typeface="+mn-cs"/>
          </a:endParaRPr>
        </a:p>
        <a:p>
          <a:pPr>
            <a:lnSpc>
              <a:spcPts val="2500"/>
            </a:lnSpc>
          </a:pPr>
          <a:r>
            <a:rPr kumimoji="1" lang="ja-JP" altLang="en-US" sz="1800" b="0" i="0" baseline="0">
              <a:solidFill>
                <a:schemeClr val="dk1"/>
              </a:solidFill>
              <a:effectLst/>
              <a:latin typeface="Meiryo UI" panose="020B0604030504040204" pitchFamily="50" charset="-128"/>
              <a:ea typeface="Meiryo UI" panose="020B0604030504040204" pitchFamily="50" charset="-128"/>
              <a:cs typeface="+mn-cs"/>
            </a:rPr>
            <a:t>（　</a:t>
          </a:r>
          <a:r>
            <a:rPr kumimoji="1" lang="en-US" altLang="ja-JP" sz="1800" b="1" i="0" u="sng" baseline="0">
              <a:solidFill>
                <a:srgbClr val="FF0000"/>
              </a:solidFill>
              <a:effectLst/>
              <a:latin typeface="Meiryo UI" panose="020B0604030504040204" pitchFamily="50" charset="-128"/>
              <a:ea typeface="Meiryo UI" panose="020B0604030504040204" pitchFamily="50" charset="-128"/>
              <a:cs typeface="+mn-cs"/>
            </a:rPr>
            <a:t>S123456</a:t>
          </a:r>
          <a:r>
            <a:rPr kumimoji="1" lang="ja-JP" altLang="en-US" sz="1800" b="1" i="0" baseline="0">
              <a:solidFill>
                <a:schemeClr val="dk1"/>
              </a:solidFill>
              <a:effectLst/>
              <a:latin typeface="Meiryo UI" panose="020B0604030504040204" pitchFamily="50" charset="-128"/>
              <a:ea typeface="Meiryo UI" panose="020B0604030504040204" pitchFamily="50" charset="-128"/>
              <a:cs typeface="+mn-cs"/>
            </a:rPr>
            <a:t>　</a:t>
          </a:r>
          <a:r>
            <a:rPr kumimoji="1" lang="ja-JP" altLang="en-US" sz="1800" b="1" i="0" u="sng" baseline="0">
              <a:solidFill>
                <a:schemeClr val="dk1"/>
              </a:solidFill>
              <a:effectLst/>
              <a:latin typeface="Meiryo UI" panose="020B0604030504040204" pitchFamily="50" charset="-128"/>
              <a:ea typeface="Meiryo UI" panose="020B0604030504040204" pitchFamily="50" charset="-128"/>
              <a:cs typeface="+mn-cs"/>
            </a:rPr>
            <a:t>ー </a:t>
          </a:r>
          <a:r>
            <a:rPr kumimoji="1" lang="en-US" altLang="ja-JP" sz="1800" b="1" i="0" u="sng" baseline="0">
              <a:solidFill>
                <a:schemeClr val="dk1"/>
              </a:solidFill>
              <a:effectLst/>
              <a:latin typeface="Meiryo UI" panose="020B0604030504040204" pitchFamily="50" charset="-128"/>
              <a:ea typeface="Meiryo UI" panose="020B0604030504040204" pitchFamily="50" charset="-128"/>
              <a:cs typeface="+mn-cs"/>
            </a:rPr>
            <a:t>1</a:t>
          </a:r>
          <a:r>
            <a:rPr kumimoji="1" lang="en-US" altLang="ja-JP" sz="1800" b="1" i="0" baseline="0">
              <a:solidFill>
                <a:schemeClr val="dk1"/>
              </a:solidFill>
              <a:effectLst/>
              <a:latin typeface="Meiryo UI" panose="020B0604030504040204" pitchFamily="50" charset="-128"/>
              <a:ea typeface="Meiryo UI" panose="020B0604030504040204" pitchFamily="50" charset="-128"/>
              <a:cs typeface="+mn-cs"/>
            </a:rPr>
            <a:t>  </a:t>
          </a:r>
          <a:r>
            <a:rPr kumimoji="1" lang="ja-JP" altLang="en-US" sz="1800" b="0" i="0" baseline="0">
              <a:solidFill>
                <a:schemeClr val="dk1"/>
              </a:solidFill>
              <a:effectLst/>
              <a:latin typeface="Meiryo UI" panose="020B0604030504040204" pitchFamily="50" charset="-128"/>
              <a:ea typeface="Meiryo UI" panose="020B0604030504040204" pitchFamily="50" charset="-128"/>
              <a:cs typeface="+mn-cs"/>
            </a:rPr>
            <a:t>）</a:t>
          </a:r>
          <a:endParaRPr kumimoji="1" lang="en-US" altLang="ja-JP" sz="1800" b="0" i="0" baseline="0">
            <a:solidFill>
              <a:schemeClr val="dk1"/>
            </a:solidFill>
            <a:effectLst/>
            <a:latin typeface="Meiryo UI" panose="020B0604030504040204" pitchFamily="50" charset="-128"/>
            <a:ea typeface="Meiryo UI" panose="020B0604030504040204" pitchFamily="50" charset="-128"/>
            <a:cs typeface="+mn-cs"/>
          </a:endParaRPr>
        </a:p>
        <a:p>
          <a:pPr>
            <a:lnSpc>
              <a:spcPts val="1700"/>
            </a:lnSpc>
          </a:pPr>
          <a:r>
            <a:rPr kumimoji="1" lang="en-US" altLang="ja-JP" sz="1200" b="1" i="0" baseline="0">
              <a:solidFill>
                <a:schemeClr val="dk1"/>
              </a:solidFill>
              <a:effectLst/>
              <a:latin typeface="Meiryo UI" panose="020B0604030504040204" pitchFamily="50" charset="-128"/>
              <a:ea typeface="Meiryo UI" panose="020B0604030504040204" pitchFamily="50" charset="-128"/>
              <a:cs typeface="+mn-cs"/>
            </a:rPr>
            <a:t>     </a:t>
          </a:r>
          <a:r>
            <a:rPr kumimoji="1" lang="ja-JP" altLang="en-US" sz="1200" b="1" i="0" baseline="0">
              <a:solidFill>
                <a:schemeClr val="dk1"/>
              </a:solidFill>
              <a:effectLst/>
              <a:latin typeface="Meiryo UI" panose="020B0604030504040204" pitchFamily="50" charset="-128"/>
              <a:ea typeface="Meiryo UI" panose="020B0604030504040204" pitchFamily="50" charset="-128"/>
              <a:cs typeface="+mn-cs"/>
            </a:rPr>
            <a:t>　　　</a:t>
          </a:r>
          <a:r>
            <a:rPr kumimoji="1" lang="ja-JP" altLang="en-US" sz="1200" b="1" i="0" baseline="0">
              <a:solidFill>
                <a:srgbClr val="FF0000"/>
              </a:solidFill>
              <a:effectLst/>
              <a:latin typeface="Meiryo UI" panose="020B0604030504040204" pitchFamily="50" charset="-128"/>
              <a:ea typeface="Meiryo UI" panose="020B0604030504040204" pitchFamily="50" charset="-128"/>
              <a:cs typeface="+mn-cs"/>
            </a:rPr>
            <a:t>　登録番号　</a:t>
          </a:r>
          <a:r>
            <a:rPr kumimoji="1" lang="ja-JP" altLang="en-US" sz="1200" b="1" i="0" baseline="0">
              <a:solidFill>
                <a:schemeClr val="dk1"/>
              </a:solidFill>
              <a:effectLst/>
              <a:latin typeface="Meiryo UI" panose="020B0604030504040204" pitchFamily="50" charset="-128"/>
              <a:ea typeface="Meiryo UI" panose="020B0604030504040204" pitchFamily="50" charset="-128"/>
              <a:cs typeface="+mn-cs"/>
            </a:rPr>
            <a:t>　　　　不要</a:t>
          </a:r>
          <a:endParaRPr kumimoji="1" lang="ja-JP" altLang="en-US" sz="1200" b="1">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85725</xdr:colOff>
          <xdr:row>5</xdr:row>
          <xdr:rowOff>304800</xdr:rowOff>
        </xdr:from>
        <xdr:to>
          <xdr:col>4</xdr:col>
          <xdr:colOff>723900</xdr:colOff>
          <xdr:row>8</xdr:row>
          <xdr:rowOff>28575</xdr:rowOff>
        </xdr:to>
        <xdr:grpSp>
          <xdr:nvGrpSpPr>
            <xdr:cNvPr id="14100" name="グループ化 4">
              <a:extLst>
                <a:ext uri="{FF2B5EF4-FFF2-40B4-BE49-F238E27FC236}">
                  <a16:creationId xmlns:a16="http://schemas.microsoft.com/office/drawing/2014/main" id="{35981B43-96C4-F59B-4892-51711A0699CD}"/>
                </a:ext>
              </a:extLst>
            </xdr:cNvPr>
            <xdr:cNvGrpSpPr>
              <a:grpSpLocks/>
            </xdr:cNvGrpSpPr>
          </xdr:nvGrpSpPr>
          <xdr:grpSpPr bwMode="auto">
            <a:xfrm>
              <a:off x="1581150" y="1457325"/>
              <a:ext cx="638175" cy="714375"/>
              <a:chOff x="1752601" y="1228725"/>
              <a:chExt cx="704849" cy="714375"/>
            </a:xfrm>
          </xdr:grpSpPr>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100-000001340000}"/>
                  </a:ext>
                </a:extLst>
              </xdr:cNvPr>
              <xdr:cNvSpPr/>
            </xdr:nvSpPr>
            <xdr:spPr bwMode="auto">
              <a:xfrm>
                <a:off x="1752601" y="1228725"/>
                <a:ext cx="533399"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旅客</a:t>
                </a:r>
              </a:p>
            </xdr:txBody>
          </xdr:sp>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100-000002340000}"/>
                  </a:ext>
                </a:extLst>
              </xdr:cNvPr>
              <xdr:cNvSpPr/>
            </xdr:nvSpPr>
            <xdr:spPr bwMode="auto">
              <a:xfrm>
                <a:off x="1752601" y="1428750"/>
                <a:ext cx="533400"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内航</a:t>
                </a:r>
              </a:p>
            </xdr:txBody>
          </xdr:sp>
          <xdr:sp macro="" textlink="">
            <xdr:nvSpPr>
              <xdr:cNvPr id="13315" name="Check Box 3" hidden="1">
                <a:extLst>
                  <a:ext uri="{63B3BB69-23CF-44E3-9099-C40C66FF867C}">
                    <a14:compatExt spid="_x0000_s13315"/>
                  </a:ext>
                  <a:ext uri="{FF2B5EF4-FFF2-40B4-BE49-F238E27FC236}">
                    <a16:creationId xmlns:a16="http://schemas.microsoft.com/office/drawing/2014/main" id="{00000000-0008-0000-0100-000003340000}"/>
                  </a:ext>
                </a:extLst>
              </xdr:cNvPr>
              <xdr:cNvSpPr/>
            </xdr:nvSpPr>
            <xdr:spPr bwMode="auto">
              <a:xfrm>
                <a:off x="1752601" y="1628775"/>
                <a:ext cx="704849"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85725</xdr:colOff>
          <xdr:row>7</xdr:row>
          <xdr:rowOff>295275</xdr:rowOff>
        </xdr:from>
        <xdr:to>
          <xdr:col>4</xdr:col>
          <xdr:colOff>723900</xdr:colOff>
          <xdr:row>10</xdr:row>
          <xdr:rowOff>28575</xdr:rowOff>
        </xdr:to>
        <xdr:grpSp>
          <xdr:nvGrpSpPr>
            <xdr:cNvPr id="14101" name="グループ化 4">
              <a:extLst>
                <a:ext uri="{FF2B5EF4-FFF2-40B4-BE49-F238E27FC236}">
                  <a16:creationId xmlns:a16="http://schemas.microsoft.com/office/drawing/2014/main" id="{97FC21C5-F073-7899-9C59-9ECEA097302E}"/>
                </a:ext>
              </a:extLst>
            </xdr:cNvPr>
            <xdr:cNvGrpSpPr>
              <a:grpSpLocks/>
            </xdr:cNvGrpSpPr>
          </xdr:nvGrpSpPr>
          <xdr:grpSpPr bwMode="auto">
            <a:xfrm>
              <a:off x="1581150" y="2114550"/>
              <a:ext cx="638175" cy="704850"/>
              <a:chOff x="1752601" y="1228725"/>
              <a:chExt cx="704849" cy="714375"/>
            </a:xfrm>
          </xdr:grpSpPr>
          <xdr:sp macro="" textlink="">
            <xdr:nvSpPr>
              <xdr:cNvPr id="13316" name="Check Box 4" hidden="1">
                <a:extLst>
                  <a:ext uri="{63B3BB69-23CF-44E3-9099-C40C66FF867C}">
                    <a14:compatExt spid="_x0000_s13316"/>
                  </a:ext>
                  <a:ext uri="{FF2B5EF4-FFF2-40B4-BE49-F238E27FC236}">
                    <a16:creationId xmlns:a16="http://schemas.microsoft.com/office/drawing/2014/main" id="{00000000-0008-0000-0100-000004340000}"/>
                  </a:ext>
                </a:extLst>
              </xdr:cNvPr>
              <xdr:cNvSpPr/>
            </xdr:nvSpPr>
            <xdr:spPr bwMode="auto">
              <a:xfrm>
                <a:off x="1752601" y="1228725"/>
                <a:ext cx="533399"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旅客</a:t>
                </a:r>
              </a:p>
            </xdr:txBody>
          </xdr:sp>
          <xdr:sp macro="" textlink="">
            <xdr:nvSpPr>
              <xdr:cNvPr id="13317" name="Check Box 5" hidden="1">
                <a:extLst>
                  <a:ext uri="{63B3BB69-23CF-44E3-9099-C40C66FF867C}">
                    <a14:compatExt spid="_x0000_s13317"/>
                  </a:ext>
                  <a:ext uri="{FF2B5EF4-FFF2-40B4-BE49-F238E27FC236}">
                    <a16:creationId xmlns:a16="http://schemas.microsoft.com/office/drawing/2014/main" id="{00000000-0008-0000-0100-000005340000}"/>
                  </a:ext>
                </a:extLst>
              </xdr:cNvPr>
              <xdr:cNvSpPr/>
            </xdr:nvSpPr>
            <xdr:spPr bwMode="auto">
              <a:xfrm>
                <a:off x="1752601" y="1428750"/>
                <a:ext cx="533400"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内航</a:t>
                </a:r>
              </a:p>
            </xdr:txBody>
          </xdr:sp>
          <xdr:sp macro="" textlink="">
            <xdr:nvSpPr>
              <xdr:cNvPr id="13318" name="Check Box 6" hidden="1">
                <a:extLst>
                  <a:ext uri="{63B3BB69-23CF-44E3-9099-C40C66FF867C}">
                    <a14:compatExt spid="_x0000_s13318"/>
                  </a:ext>
                  <a:ext uri="{FF2B5EF4-FFF2-40B4-BE49-F238E27FC236}">
                    <a16:creationId xmlns:a16="http://schemas.microsoft.com/office/drawing/2014/main" id="{00000000-0008-0000-0100-000006340000}"/>
                  </a:ext>
                </a:extLst>
              </xdr:cNvPr>
              <xdr:cNvSpPr/>
            </xdr:nvSpPr>
            <xdr:spPr bwMode="auto">
              <a:xfrm>
                <a:off x="1752601" y="1628775"/>
                <a:ext cx="704849"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85725</xdr:colOff>
          <xdr:row>9</xdr:row>
          <xdr:rowOff>314325</xdr:rowOff>
        </xdr:from>
        <xdr:to>
          <xdr:col>4</xdr:col>
          <xdr:colOff>723900</xdr:colOff>
          <xdr:row>12</xdr:row>
          <xdr:rowOff>57150</xdr:rowOff>
        </xdr:to>
        <xdr:grpSp>
          <xdr:nvGrpSpPr>
            <xdr:cNvPr id="14102" name="グループ化 4">
              <a:extLst>
                <a:ext uri="{FF2B5EF4-FFF2-40B4-BE49-F238E27FC236}">
                  <a16:creationId xmlns:a16="http://schemas.microsoft.com/office/drawing/2014/main" id="{85FA85A3-236C-95A3-394E-36322E0D22FE}"/>
                </a:ext>
              </a:extLst>
            </xdr:cNvPr>
            <xdr:cNvGrpSpPr>
              <a:grpSpLocks/>
            </xdr:cNvGrpSpPr>
          </xdr:nvGrpSpPr>
          <xdr:grpSpPr bwMode="auto">
            <a:xfrm>
              <a:off x="1581150" y="2781300"/>
              <a:ext cx="638175" cy="714375"/>
              <a:chOff x="1752601" y="1228725"/>
              <a:chExt cx="704849" cy="714375"/>
            </a:xfrm>
          </xdr:grpSpPr>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100-000007340000}"/>
                  </a:ext>
                </a:extLst>
              </xdr:cNvPr>
              <xdr:cNvSpPr/>
            </xdr:nvSpPr>
            <xdr:spPr bwMode="auto">
              <a:xfrm>
                <a:off x="1752601" y="1228725"/>
                <a:ext cx="533399"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旅客</a:t>
                </a:r>
              </a:p>
            </xdr:txBody>
          </xdr:sp>
          <xdr:sp macro="" textlink="">
            <xdr:nvSpPr>
              <xdr:cNvPr id="13320" name="Check Box 8" hidden="1">
                <a:extLst>
                  <a:ext uri="{63B3BB69-23CF-44E3-9099-C40C66FF867C}">
                    <a14:compatExt spid="_x0000_s13320"/>
                  </a:ext>
                  <a:ext uri="{FF2B5EF4-FFF2-40B4-BE49-F238E27FC236}">
                    <a16:creationId xmlns:a16="http://schemas.microsoft.com/office/drawing/2014/main" id="{00000000-0008-0000-0100-000008340000}"/>
                  </a:ext>
                </a:extLst>
              </xdr:cNvPr>
              <xdr:cNvSpPr/>
            </xdr:nvSpPr>
            <xdr:spPr bwMode="auto">
              <a:xfrm>
                <a:off x="1752601" y="1428750"/>
                <a:ext cx="533400"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内航</a:t>
                </a:r>
              </a:p>
            </xdr:txBody>
          </xdr:sp>
          <xdr:sp macro="" textlink="">
            <xdr:nvSpPr>
              <xdr:cNvPr id="13321" name="Check Box 9" hidden="1">
                <a:extLst>
                  <a:ext uri="{63B3BB69-23CF-44E3-9099-C40C66FF867C}">
                    <a14:compatExt spid="_x0000_s13321"/>
                  </a:ext>
                  <a:ext uri="{FF2B5EF4-FFF2-40B4-BE49-F238E27FC236}">
                    <a16:creationId xmlns:a16="http://schemas.microsoft.com/office/drawing/2014/main" id="{00000000-0008-0000-0100-000009340000}"/>
                  </a:ext>
                </a:extLst>
              </xdr:cNvPr>
              <xdr:cNvSpPr/>
            </xdr:nvSpPr>
            <xdr:spPr bwMode="auto">
              <a:xfrm>
                <a:off x="1752601" y="1628775"/>
                <a:ext cx="704849"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85725</xdr:colOff>
          <xdr:row>11</xdr:row>
          <xdr:rowOff>304800</xdr:rowOff>
        </xdr:from>
        <xdr:to>
          <xdr:col>4</xdr:col>
          <xdr:colOff>723900</xdr:colOff>
          <xdr:row>14</xdr:row>
          <xdr:rowOff>38100</xdr:rowOff>
        </xdr:to>
        <xdr:grpSp>
          <xdr:nvGrpSpPr>
            <xdr:cNvPr id="14103" name="グループ化 4">
              <a:extLst>
                <a:ext uri="{FF2B5EF4-FFF2-40B4-BE49-F238E27FC236}">
                  <a16:creationId xmlns:a16="http://schemas.microsoft.com/office/drawing/2014/main" id="{5989F656-69ED-4A65-3A2D-2DEEF7149F0D}"/>
                </a:ext>
              </a:extLst>
            </xdr:cNvPr>
            <xdr:cNvGrpSpPr>
              <a:grpSpLocks/>
            </xdr:cNvGrpSpPr>
          </xdr:nvGrpSpPr>
          <xdr:grpSpPr bwMode="auto">
            <a:xfrm>
              <a:off x="1581150" y="3419475"/>
              <a:ext cx="638175" cy="704850"/>
              <a:chOff x="1752601" y="1228725"/>
              <a:chExt cx="704849" cy="714375"/>
            </a:xfrm>
          </xdr:grpSpPr>
          <xdr:sp macro="" textlink="">
            <xdr:nvSpPr>
              <xdr:cNvPr id="13322" name="Check Box 10" hidden="1">
                <a:extLst>
                  <a:ext uri="{63B3BB69-23CF-44E3-9099-C40C66FF867C}">
                    <a14:compatExt spid="_x0000_s13322"/>
                  </a:ext>
                  <a:ext uri="{FF2B5EF4-FFF2-40B4-BE49-F238E27FC236}">
                    <a16:creationId xmlns:a16="http://schemas.microsoft.com/office/drawing/2014/main" id="{00000000-0008-0000-0100-00000A340000}"/>
                  </a:ext>
                </a:extLst>
              </xdr:cNvPr>
              <xdr:cNvSpPr/>
            </xdr:nvSpPr>
            <xdr:spPr bwMode="auto">
              <a:xfrm>
                <a:off x="1752601" y="1228725"/>
                <a:ext cx="533399"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旅客</a:t>
                </a:r>
              </a:p>
            </xdr:txBody>
          </xdr:sp>
          <xdr:sp macro="" textlink="">
            <xdr:nvSpPr>
              <xdr:cNvPr id="13323" name="Check Box 11" hidden="1">
                <a:extLst>
                  <a:ext uri="{63B3BB69-23CF-44E3-9099-C40C66FF867C}">
                    <a14:compatExt spid="_x0000_s13323"/>
                  </a:ext>
                  <a:ext uri="{FF2B5EF4-FFF2-40B4-BE49-F238E27FC236}">
                    <a16:creationId xmlns:a16="http://schemas.microsoft.com/office/drawing/2014/main" id="{00000000-0008-0000-0100-00000B340000}"/>
                  </a:ext>
                </a:extLst>
              </xdr:cNvPr>
              <xdr:cNvSpPr/>
            </xdr:nvSpPr>
            <xdr:spPr bwMode="auto">
              <a:xfrm>
                <a:off x="1752601" y="1428750"/>
                <a:ext cx="533400"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内航</a:t>
                </a:r>
              </a:p>
            </xdr:txBody>
          </xdr:sp>
          <xdr:sp macro="" textlink="">
            <xdr:nvSpPr>
              <xdr:cNvPr id="13324" name="Check Box 12" hidden="1">
                <a:extLst>
                  <a:ext uri="{63B3BB69-23CF-44E3-9099-C40C66FF867C}">
                    <a14:compatExt spid="_x0000_s13324"/>
                  </a:ext>
                  <a:ext uri="{FF2B5EF4-FFF2-40B4-BE49-F238E27FC236}">
                    <a16:creationId xmlns:a16="http://schemas.microsoft.com/office/drawing/2014/main" id="{00000000-0008-0000-0100-00000C340000}"/>
                  </a:ext>
                </a:extLst>
              </xdr:cNvPr>
              <xdr:cNvSpPr/>
            </xdr:nvSpPr>
            <xdr:spPr bwMode="auto">
              <a:xfrm>
                <a:off x="1752601" y="1628775"/>
                <a:ext cx="704849"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85725</xdr:colOff>
          <xdr:row>13</xdr:row>
          <xdr:rowOff>314325</xdr:rowOff>
        </xdr:from>
        <xdr:to>
          <xdr:col>4</xdr:col>
          <xdr:colOff>723900</xdr:colOff>
          <xdr:row>16</xdr:row>
          <xdr:rowOff>57150</xdr:rowOff>
        </xdr:to>
        <xdr:grpSp>
          <xdr:nvGrpSpPr>
            <xdr:cNvPr id="14104" name="グループ化 4">
              <a:extLst>
                <a:ext uri="{FF2B5EF4-FFF2-40B4-BE49-F238E27FC236}">
                  <a16:creationId xmlns:a16="http://schemas.microsoft.com/office/drawing/2014/main" id="{4188E12F-03BF-B677-05D1-34BC951B6150}"/>
                </a:ext>
              </a:extLst>
            </xdr:cNvPr>
            <xdr:cNvGrpSpPr>
              <a:grpSpLocks/>
            </xdr:cNvGrpSpPr>
          </xdr:nvGrpSpPr>
          <xdr:grpSpPr bwMode="auto">
            <a:xfrm>
              <a:off x="1581150" y="4076700"/>
              <a:ext cx="638175" cy="714375"/>
              <a:chOff x="1752601" y="1228725"/>
              <a:chExt cx="704849" cy="714375"/>
            </a:xfrm>
          </xdr:grpSpPr>
          <xdr:sp macro="" textlink="">
            <xdr:nvSpPr>
              <xdr:cNvPr id="13325" name="Check Box 13" hidden="1">
                <a:extLst>
                  <a:ext uri="{63B3BB69-23CF-44E3-9099-C40C66FF867C}">
                    <a14:compatExt spid="_x0000_s13325"/>
                  </a:ext>
                  <a:ext uri="{FF2B5EF4-FFF2-40B4-BE49-F238E27FC236}">
                    <a16:creationId xmlns:a16="http://schemas.microsoft.com/office/drawing/2014/main" id="{00000000-0008-0000-0100-00000D340000}"/>
                  </a:ext>
                </a:extLst>
              </xdr:cNvPr>
              <xdr:cNvSpPr/>
            </xdr:nvSpPr>
            <xdr:spPr bwMode="auto">
              <a:xfrm>
                <a:off x="1752601" y="1228725"/>
                <a:ext cx="533399"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旅客</a:t>
                </a:r>
              </a:p>
            </xdr:txBody>
          </xdr:sp>
          <xdr:sp macro="" textlink="">
            <xdr:nvSpPr>
              <xdr:cNvPr id="13326" name="Check Box 14" hidden="1">
                <a:extLst>
                  <a:ext uri="{63B3BB69-23CF-44E3-9099-C40C66FF867C}">
                    <a14:compatExt spid="_x0000_s13326"/>
                  </a:ext>
                  <a:ext uri="{FF2B5EF4-FFF2-40B4-BE49-F238E27FC236}">
                    <a16:creationId xmlns:a16="http://schemas.microsoft.com/office/drawing/2014/main" id="{00000000-0008-0000-0100-00000E340000}"/>
                  </a:ext>
                </a:extLst>
              </xdr:cNvPr>
              <xdr:cNvSpPr/>
            </xdr:nvSpPr>
            <xdr:spPr bwMode="auto">
              <a:xfrm>
                <a:off x="1752601" y="1428750"/>
                <a:ext cx="533400"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内航</a:t>
                </a:r>
              </a:p>
            </xdr:txBody>
          </xdr:sp>
          <xdr:sp macro="" textlink="">
            <xdr:nvSpPr>
              <xdr:cNvPr id="13327" name="Check Box 15" hidden="1">
                <a:extLst>
                  <a:ext uri="{63B3BB69-23CF-44E3-9099-C40C66FF867C}">
                    <a14:compatExt spid="_x0000_s13327"/>
                  </a:ext>
                  <a:ext uri="{FF2B5EF4-FFF2-40B4-BE49-F238E27FC236}">
                    <a16:creationId xmlns:a16="http://schemas.microsoft.com/office/drawing/2014/main" id="{00000000-0008-0000-0100-00000F340000}"/>
                  </a:ext>
                </a:extLst>
              </xdr:cNvPr>
              <xdr:cNvSpPr/>
            </xdr:nvSpPr>
            <xdr:spPr bwMode="auto">
              <a:xfrm>
                <a:off x="1752601" y="1628775"/>
                <a:ext cx="704849"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85725</xdr:colOff>
          <xdr:row>15</xdr:row>
          <xdr:rowOff>295275</xdr:rowOff>
        </xdr:from>
        <xdr:to>
          <xdr:col>4</xdr:col>
          <xdr:colOff>723900</xdr:colOff>
          <xdr:row>18</xdr:row>
          <xdr:rowOff>28575</xdr:rowOff>
        </xdr:to>
        <xdr:grpSp>
          <xdr:nvGrpSpPr>
            <xdr:cNvPr id="14105" name="グループ化 4">
              <a:extLst>
                <a:ext uri="{FF2B5EF4-FFF2-40B4-BE49-F238E27FC236}">
                  <a16:creationId xmlns:a16="http://schemas.microsoft.com/office/drawing/2014/main" id="{CC2DC3E9-D12E-A0FE-AAE8-11EB47DD4B97}"/>
                </a:ext>
              </a:extLst>
            </xdr:cNvPr>
            <xdr:cNvGrpSpPr>
              <a:grpSpLocks/>
            </xdr:cNvGrpSpPr>
          </xdr:nvGrpSpPr>
          <xdr:grpSpPr bwMode="auto">
            <a:xfrm>
              <a:off x="1581150" y="4705350"/>
              <a:ext cx="638175" cy="704850"/>
              <a:chOff x="1752601" y="1228725"/>
              <a:chExt cx="704849" cy="714375"/>
            </a:xfrm>
          </xdr:grpSpPr>
          <xdr:sp macro="" textlink="">
            <xdr:nvSpPr>
              <xdr:cNvPr id="13328" name="Check Box 16" hidden="1">
                <a:extLst>
                  <a:ext uri="{63B3BB69-23CF-44E3-9099-C40C66FF867C}">
                    <a14:compatExt spid="_x0000_s13328"/>
                  </a:ext>
                  <a:ext uri="{FF2B5EF4-FFF2-40B4-BE49-F238E27FC236}">
                    <a16:creationId xmlns:a16="http://schemas.microsoft.com/office/drawing/2014/main" id="{00000000-0008-0000-0100-000010340000}"/>
                  </a:ext>
                </a:extLst>
              </xdr:cNvPr>
              <xdr:cNvSpPr/>
            </xdr:nvSpPr>
            <xdr:spPr bwMode="auto">
              <a:xfrm>
                <a:off x="1752601" y="1228725"/>
                <a:ext cx="533399"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旅客</a:t>
                </a:r>
              </a:p>
            </xdr:txBody>
          </xdr:sp>
          <xdr:sp macro="" textlink="">
            <xdr:nvSpPr>
              <xdr:cNvPr id="13329" name="Check Box 17" hidden="1">
                <a:extLst>
                  <a:ext uri="{63B3BB69-23CF-44E3-9099-C40C66FF867C}">
                    <a14:compatExt spid="_x0000_s13329"/>
                  </a:ext>
                  <a:ext uri="{FF2B5EF4-FFF2-40B4-BE49-F238E27FC236}">
                    <a16:creationId xmlns:a16="http://schemas.microsoft.com/office/drawing/2014/main" id="{00000000-0008-0000-0100-000011340000}"/>
                  </a:ext>
                </a:extLst>
              </xdr:cNvPr>
              <xdr:cNvSpPr/>
            </xdr:nvSpPr>
            <xdr:spPr bwMode="auto">
              <a:xfrm>
                <a:off x="1752601" y="1428750"/>
                <a:ext cx="533400"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内航</a:t>
                </a:r>
              </a:p>
            </xdr:txBody>
          </xdr:sp>
          <xdr:sp macro="" textlink="">
            <xdr:nvSpPr>
              <xdr:cNvPr id="13330" name="Check Box 18" hidden="1">
                <a:extLst>
                  <a:ext uri="{63B3BB69-23CF-44E3-9099-C40C66FF867C}">
                    <a14:compatExt spid="_x0000_s13330"/>
                  </a:ext>
                  <a:ext uri="{FF2B5EF4-FFF2-40B4-BE49-F238E27FC236}">
                    <a16:creationId xmlns:a16="http://schemas.microsoft.com/office/drawing/2014/main" id="{00000000-0008-0000-0100-000012340000}"/>
                  </a:ext>
                </a:extLst>
              </xdr:cNvPr>
              <xdr:cNvSpPr/>
            </xdr:nvSpPr>
            <xdr:spPr bwMode="auto">
              <a:xfrm>
                <a:off x="1752601" y="1628775"/>
                <a:ext cx="704849"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85725</xdr:colOff>
          <xdr:row>17</xdr:row>
          <xdr:rowOff>295275</xdr:rowOff>
        </xdr:from>
        <xdr:to>
          <xdr:col>4</xdr:col>
          <xdr:colOff>723900</xdr:colOff>
          <xdr:row>20</xdr:row>
          <xdr:rowOff>28575</xdr:rowOff>
        </xdr:to>
        <xdr:grpSp>
          <xdr:nvGrpSpPr>
            <xdr:cNvPr id="14106" name="グループ化 4">
              <a:extLst>
                <a:ext uri="{FF2B5EF4-FFF2-40B4-BE49-F238E27FC236}">
                  <a16:creationId xmlns:a16="http://schemas.microsoft.com/office/drawing/2014/main" id="{CAB15A3E-32C9-F958-E625-E1EA80B58D0A}"/>
                </a:ext>
              </a:extLst>
            </xdr:cNvPr>
            <xdr:cNvGrpSpPr>
              <a:grpSpLocks/>
            </xdr:cNvGrpSpPr>
          </xdr:nvGrpSpPr>
          <xdr:grpSpPr bwMode="auto">
            <a:xfrm>
              <a:off x="1581150" y="5353050"/>
              <a:ext cx="638175" cy="704850"/>
              <a:chOff x="1752601" y="1228725"/>
              <a:chExt cx="704849" cy="714375"/>
            </a:xfrm>
          </xdr:grpSpPr>
          <xdr:sp macro="" textlink="">
            <xdr:nvSpPr>
              <xdr:cNvPr id="13331" name="Check Box 19" hidden="1">
                <a:extLst>
                  <a:ext uri="{63B3BB69-23CF-44E3-9099-C40C66FF867C}">
                    <a14:compatExt spid="_x0000_s13331"/>
                  </a:ext>
                  <a:ext uri="{FF2B5EF4-FFF2-40B4-BE49-F238E27FC236}">
                    <a16:creationId xmlns:a16="http://schemas.microsoft.com/office/drawing/2014/main" id="{00000000-0008-0000-0100-000013340000}"/>
                  </a:ext>
                </a:extLst>
              </xdr:cNvPr>
              <xdr:cNvSpPr/>
            </xdr:nvSpPr>
            <xdr:spPr bwMode="auto">
              <a:xfrm>
                <a:off x="1752601" y="1228725"/>
                <a:ext cx="533399"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旅客</a:t>
                </a:r>
              </a:p>
            </xdr:txBody>
          </xdr:sp>
          <xdr:sp macro="" textlink="">
            <xdr:nvSpPr>
              <xdr:cNvPr id="13332" name="Check Box 20" hidden="1">
                <a:extLst>
                  <a:ext uri="{63B3BB69-23CF-44E3-9099-C40C66FF867C}">
                    <a14:compatExt spid="_x0000_s13332"/>
                  </a:ext>
                  <a:ext uri="{FF2B5EF4-FFF2-40B4-BE49-F238E27FC236}">
                    <a16:creationId xmlns:a16="http://schemas.microsoft.com/office/drawing/2014/main" id="{00000000-0008-0000-0100-000014340000}"/>
                  </a:ext>
                </a:extLst>
              </xdr:cNvPr>
              <xdr:cNvSpPr/>
            </xdr:nvSpPr>
            <xdr:spPr bwMode="auto">
              <a:xfrm>
                <a:off x="1752601" y="1428750"/>
                <a:ext cx="533400"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内航</a:t>
                </a:r>
              </a:p>
            </xdr:txBody>
          </xdr:sp>
          <xdr:sp macro="" textlink="">
            <xdr:nvSpPr>
              <xdr:cNvPr id="13333" name="Check Box 21" hidden="1">
                <a:extLst>
                  <a:ext uri="{63B3BB69-23CF-44E3-9099-C40C66FF867C}">
                    <a14:compatExt spid="_x0000_s13333"/>
                  </a:ext>
                  <a:ext uri="{FF2B5EF4-FFF2-40B4-BE49-F238E27FC236}">
                    <a16:creationId xmlns:a16="http://schemas.microsoft.com/office/drawing/2014/main" id="{00000000-0008-0000-0100-000015340000}"/>
                  </a:ext>
                </a:extLst>
              </xdr:cNvPr>
              <xdr:cNvSpPr/>
            </xdr:nvSpPr>
            <xdr:spPr bwMode="auto">
              <a:xfrm>
                <a:off x="1752601" y="1628775"/>
                <a:ext cx="704849"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両事業</a:t>
                </a:r>
              </a:p>
            </xdr:txBody>
          </xdr:sp>
        </xdr:grpSp>
        <xdr:clientData/>
      </xdr:twoCellAnchor>
    </mc:Choice>
    <mc:Fallback/>
  </mc:AlternateContent>
  <xdr:twoCellAnchor>
    <xdr:from>
      <xdr:col>4</xdr:col>
      <xdr:colOff>876300</xdr:colOff>
      <xdr:row>4</xdr:row>
      <xdr:rowOff>38100</xdr:rowOff>
    </xdr:from>
    <xdr:to>
      <xdr:col>8</xdr:col>
      <xdr:colOff>3305175</xdr:colOff>
      <xdr:row>20</xdr:row>
      <xdr:rowOff>66675</xdr:rowOff>
    </xdr:to>
    <xdr:sp macro="" textlink="">
      <xdr:nvSpPr>
        <xdr:cNvPr id="14107" name="Rectangle 9">
          <a:extLst>
            <a:ext uri="{FF2B5EF4-FFF2-40B4-BE49-F238E27FC236}">
              <a16:creationId xmlns:a16="http://schemas.microsoft.com/office/drawing/2014/main" id="{29F82C99-3F89-61E2-EEE0-2F5D0D9E6BB5}"/>
            </a:ext>
          </a:extLst>
        </xdr:cNvPr>
        <xdr:cNvSpPr>
          <a:spLocks noChangeArrowheads="1"/>
        </xdr:cNvSpPr>
      </xdr:nvSpPr>
      <xdr:spPr bwMode="auto">
        <a:xfrm>
          <a:off x="2371725" y="923925"/>
          <a:ext cx="7153275" cy="5172075"/>
        </a:xfrm>
        <a:prstGeom prst="rect">
          <a:avLst/>
        </a:prstGeom>
        <a:noFill/>
        <a:ln w="19050">
          <a:solidFill>
            <a:srgbClr xmlns:mc="http://schemas.openxmlformats.org/markup-compatibility/2006" xmlns:a14="http://schemas.microsoft.com/office/drawing/2010/main" val="0000FF" mc:Ignorable="a14" a14:legacySpreadsheetColorIndex="12"/>
          </a:solidFill>
          <a:prstDash val="sysDot"/>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fPrintsWithSheet="0"/>
  </xdr:twoCellAnchor>
  <xdr:twoCellAnchor>
    <xdr:from>
      <xdr:col>12</xdr:col>
      <xdr:colOff>428625</xdr:colOff>
      <xdr:row>4</xdr:row>
      <xdr:rowOff>209550</xdr:rowOff>
    </xdr:from>
    <xdr:to>
      <xdr:col>17</xdr:col>
      <xdr:colOff>371475</xdr:colOff>
      <xdr:row>16</xdr:row>
      <xdr:rowOff>0</xdr:rowOff>
    </xdr:to>
    <xdr:grpSp>
      <xdr:nvGrpSpPr>
        <xdr:cNvPr id="14108" name="グループ化 10">
          <a:extLst>
            <a:ext uri="{FF2B5EF4-FFF2-40B4-BE49-F238E27FC236}">
              <a16:creationId xmlns:a16="http://schemas.microsoft.com/office/drawing/2014/main" id="{9F55AAAE-37E9-56D8-0123-C97D61DFBAEC}"/>
            </a:ext>
          </a:extLst>
        </xdr:cNvPr>
        <xdr:cNvGrpSpPr>
          <a:grpSpLocks/>
        </xdr:cNvGrpSpPr>
      </xdr:nvGrpSpPr>
      <xdr:grpSpPr bwMode="auto">
        <a:xfrm>
          <a:off x="11115675" y="1095375"/>
          <a:ext cx="3371850" cy="3638550"/>
          <a:chOff x="7620000" y="2628900"/>
          <a:chExt cx="3371850" cy="3662680"/>
        </a:xfrm>
      </xdr:grpSpPr>
      <xdr:sp macro="" textlink="">
        <xdr:nvSpPr>
          <xdr:cNvPr id="35" name="AutoShape 8">
            <a:extLst>
              <a:ext uri="{FF2B5EF4-FFF2-40B4-BE49-F238E27FC236}">
                <a16:creationId xmlns:a16="http://schemas.microsoft.com/office/drawing/2014/main" id="{ED9A2E63-8212-7AB1-162C-9B415C056BBC}"/>
              </a:ext>
            </a:extLst>
          </xdr:cNvPr>
          <xdr:cNvSpPr>
            <a:spLocks/>
          </xdr:cNvSpPr>
        </xdr:nvSpPr>
        <xdr:spPr bwMode="auto">
          <a:xfrm>
            <a:off x="7620000" y="2628900"/>
            <a:ext cx="3371850" cy="3662680"/>
          </a:xfrm>
          <a:prstGeom prst="borderCallout2">
            <a:avLst>
              <a:gd name="adj1" fmla="val 3287"/>
              <a:gd name="adj2" fmla="val -2259"/>
              <a:gd name="adj3" fmla="val 3287"/>
              <a:gd name="adj4" fmla="val -5366"/>
              <a:gd name="adj5" fmla="val 3238"/>
              <a:gd name="adj6" fmla="val -46328"/>
            </a:avLst>
          </a:prstGeom>
          <a:solidFill>
            <a:srgbClr xmlns:mc="http://schemas.openxmlformats.org/markup-compatibility/2006" xmlns:a14="http://schemas.microsoft.com/office/drawing/2010/main" val="CCFFFF" mc:Ignorable="a14" a14:legacySpreadsheetColorIndex="41"/>
          </a:solidFill>
          <a:ln w="19050">
            <a:solidFill>
              <a:srgbClr xmlns:mc="http://schemas.openxmlformats.org/markup-compatibility/2006" xmlns:a14="http://schemas.microsoft.com/office/drawing/2010/main" val="0000FF" mc:Ignorable="a14" a14:legacySpreadsheetColorIndex="12"/>
            </a:solidFill>
            <a:prstDash val="sysDot"/>
            <a:miter lim="800000"/>
            <a:headEnd/>
            <a:tailEnd type="triangle" w="med" len="med"/>
          </a:ln>
        </xdr:spPr>
        <xdr:txBody>
          <a:bodyPr vertOverflow="clip" wrap="square" lIns="27432" tIns="18288" rIns="0" bIns="18288" anchor="ctr" upright="1"/>
          <a:lstStyle/>
          <a:p>
            <a:pPr rtl="0"/>
            <a:r>
              <a:rPr lang="ja-JP" altLang="en-US" sz="1100" b="0" i="0" u="none" strike="noStrike" baseline="0">
                <a:solidFill>
                  <a:srgbClr val="000000"/>
                </a:solidFill>
                <a:latin typeface="ＭＳ Ｐゴシック"/>
                <a:ea typeface="ＭＳ Ｐゴシック"/>
              </a:rPr>
              <a:t>　</a:t>
            </a:r>
            <a:r>
              <a:rPr lang="ja-JP" altLang="ja-JP" sz="1100" b="0" i="0" baseline="0">
                <a:effectLst/>
                <a:latin typeface="+mn-lt"/>
                <a:ea typeface="+mn-ea"/>
                <a:cs typeface="+mn-cs"/>
              </a:rPr>
              <a:t>◆ この囲いの中の内容に変更があった場合は</a:t>
            </a:r>
            <a:endParaRPr lang="ja-JP" altLang="ja-JP">
              <a:effectLst/>
            </a:endParaRPr>
          </a:p>
          <a:p>
            <a:pPr rtl="0"/>
            <a:r>
              <a:rPr lang="ja-JP" altLang="ja-JP" sz="1100" b="0" i="0" baseline="0">
                <a:effectLst/>
                <a:latin typeface="+mn-lt"/>
                <a:ea typeface="+mn-ea"/>
                <a:cs typeface="+mn-cs"/>
              </a:rPr>
              <a:t>　　  　　</a:t>
            </a:r>
            <a:r>
              <a:rPr lang="ja-JP" altLang="ja-JP" sz="1100" b="1" i="0" baseline="0">
                <a:effectLst/>
                <a:latin typeface="+mn-lt"/>
                <a:ea typeface="+mn-ea"/>
                <a:cs typeface="+mn-cs"/>
              </a:rPr>
              <a:t>「登録内容変更届」</a:t>
            </a:r>
            <a:r>
              <a:rPr lang="ja-JP" altLang="ja-JP" sz="1100" b="0" i="0" baseline="0">
                <a:effectLst/>
                <a:latin typeface="+mn-lt"/>
                <a:ea typeface="+mn-ea"/>
                <a:cs typeface="+mn-cs"/>
              </a:rPr>
              <a:t>をご提出ください。</a:t>
            </a:r>
            <a:endParaRPr lang="en-US" altLang="ja-JP" sz="1100" b="0" i="0" baseline="0">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endParaRPr lang="ja-JP" altLang="ja-JP">
              <a:effectLst/>
            </a:endParaRPr>
          </a:p>
          <a:p>
            <a:pPr rtl="0"/>
            <a:r>
              <a:rPr lang="ja-JP" altLang="ja-JP" sz="1100" b="1" i="0" baseline="0">
                <a:effectLst/>
                <a:latin typeface="+mn-lt"/>
                <a:ea typeface="+mn-ea"/>
                <a:cs typeface="+mn-cs"/>
              </a:rPr>
              <a:t>　　　</a:t>
            </a:r>
            <a:endParaRPr lang="ja-JP" altLang="ja-JP">
              <a:effectLst/>
            </a:endParaRPr>
          </a:p>
          <a:p>
            <a:pPr rtl="0"/>
            <a:r>
              <a:rPr lang="ja-JP" altLang="ja-JP" sz="1100" b="1" i="0" baseline="0">
                <a:effectLst/>
                <a:latin typeface="+mn-lt"/>
                <a:ea typeface="+mn-ea"/>
                <a:cs typeface="+mn-cs"/>
              </a:rPr>
              <a:t>　</a:t>
            </a:r>
            <a:r>
              <a:rPr lang="ja-JP" altLang="ja-JP" sz="1100" b="0" i="0" baseline="0">
                <a:effectLst/>
                <a:latin typeface="+mn-lt"/>
                <a:ea typeface="+mn-ea"/>
                <a:cs typeface="+mn-cs"/>
              </a:rPr>
              <a:t>◆</a:t>
            </a:r>
            <a:r>
              <a:rPr lang="ja-JP" altLang="ja-JP" sz="1100" b="1" i="0" baseline="0">
                <a:effectLst/>
                <a:latin typeface="+mn-lt"/>
                <a:ea typeface="+mn-ea"/>
                <a:cs typeface="+mn-cs"/>
              </a:rPr>
              <a:t>「登録内容変更届」</a:t>
            </a:r>
            <a:r>
              <a:rPr lang="ja-JP" altLang="ja-JP" sz="1100" b="0" i="0" baseline="0">
                <a:effectLst/>
                <a:latin typeface="+mn-lt"/>
                <a:ea typeface="+mn-ea"/>
                <a:cs typeface="+mn-cs"/>
              </a:rPr>
              <a:t>は、</a:t>
            </a:r>
            <a:endParaRPr lang="en-US" altLang="ja-JP" sz="1100" b="0" i="0" baseline="0">
              <a:effectLst/>
              <a:latin typeface="+mn-lt"/>
              <a:ea typeface="+mn-ea"/>
              <a:cs typeface="+mn-cs"/>
            </a:endParaRPr>
          </a:p>
          <a:p>
            <a:pPr rtl="0"/>
            <a:r>
              <a:rPr lang="ja-JP" altLang="en-US" sz="1100" b="0" i="0" baseline="0">
                <a:effectLst/>
                <a:latin typeface="+mn-lt"/>
                <a:ea typeface="+mn-ea"/>
                <a:cs typeface="+mn-cs"/>
              </a:rPr>
              <a:t>　　　</a:t>
            </a:r>
            <a:r>
              <a:rPr lang="ja-JP" altLang="ja-JP" sz="1100" b="0" i="0" baseline="0">
                <a:effectLst/>
                <a:latin typeface="+mn-lt"/>
                <a:ea typeface="+mn-ea"/>
                <a:cs typeface="+mn-cs"/>
              </a:rPr>
              <a:t>グリーン経営</a:t>
            </a:r>
            <a:r>
              <a:rPr lang="ja-JP" altLang="en-US" sz="1100" b="0" i="0" baseline="0">
                <a:effectLst/>
                <a:latin typeface="+mn-lt"/>
                <a:ea typeface="+mn-ea"/>
                <a:cs typeface="+mn-cs"/>
              </a:rPr>
              <a:t>専用</a:t>
            </a:r>
            <a:r>
              <a:rPr lang="ja-JP" altLang="ja-JP" sz="1100" b="0" i="0" baseline="0">
                <a:effectLst/>
                <a:latin typeface="+mn-lt"/>
                <a:ea typeface="+mn-ea"/>
                <a:cs typeface="+mn-cs"/>
              </a:rPr>
              <a:t>ホームページ</a:t>
            </a:r>
            <a:endParaRPr lang="ja-JP" altLang="ja-JP">
              <a:effectLst/>
            </a:endParaRPr>
          </a:p>
          <a:p>
            <a:pPr rtl="0"/>
            <a:r>
              <a:rPr lang="ja-JP" altLang="ja-JP" sz="1100" b="0" i="0" baseline="0">
                <a:effectLst/>
                <a:latin typeface="+mn-lt"/>
                <a:ea typeface="+mn-ea"/>
                <a:cs typeface="+mn-cs"/>
              </a:rPr>
              <a:t>　　　（</a:t>
            </a:r>
            <a:r>
              <a:rPr lang="en-US" altLang="ja-JP" sz="1100" b="0" i="0" baseline="0">
                <a:effectLst/>
                <a:latin typeface="+mn-lt"/>
                <a:ea typeface="+mn-ea"/>
                <a:cs typeface="+mn-cs"/>
              </a:rPr>
              <a:t> </a:t>
            </a:r>
            <a:r>
              <a:rPr lang="en-US" altLang="ja-JP" sz="1100" b="0" i="0" baseline="0">
                <a:solidFill>
                  <a:srgbClr val="0000FF"/>
                </a:solidFill>
                <a:effectLst/>
                <a:latin typeface="+mn-lt"/>
                <a:ea typeface="+mn-ea"/>
                <a:cs typeface="+mn-cs"/>
              </a:rPr>
              <a:t>http://www.green-m.jp  </a:t>
            </a:r>
            <a:r>
              <a:rPr lang="ja-JP" altLang="ja-JP" sz="1100" b="0" i="0" baseline="0">
                <a:solidFill>
                  <a:sysClr val="windowText" lastClr="000000"/>
                </a:solidFill>
                <a:effectLst/>
                <a:latin typeface="+mn-lt"/>
                <a:ea typeface="+mn-ea"/>
                <a:cs typeface="+mn-cs"/>
              </a:rPr>
              <a:t>）</a:t>
            </a:r>
            <a:r>
              <a:rPr lang="ja-JP" altLang="ja-JP" sz="1100" b="0" i="0" baseline="0">
                <a:effectLst/>
                <a:latin typeface="+mn-lt"/>
                <a:ea typeface="+mn-ea"/>
                <a:cs typeface="+mn-cs"/>
              </a:rPr>
              <a:t>　よりダウンロード</a:t>
            </a:r>
            <a:endParaRPr lang="en-US" altLang="ja-JP" sz="1100" b="0" i="0" baseline="0">
              <a:effectLst/>
              <a:latin typeface="+mn-lt"/>
              <a:ea typeface="+mn-ea"/>
              <a:cs typeface="+mn-cs"/>
            </a:endParaRPr>
          </a:p>
          <a:p>
            <a:pPr rtl="0"/>
            <a:r>
              <a:rPr lang="ja-JP" altLang="en-US" sz="1100" b="0" i="0" baseline="0">
                <a:effectLst/>
                <a:latin typeface="+mn-lt"/>
                <a:ea typeface="+mn-ea"/>
                <a:cs typeface="+mn-cs"/>
              </a:rPr>
              <a:t>　　　　　　　　　　　　　　　　　　　　　</a:t>
            </a:r>
            <a:r>
              <a:rPr lang="ja-JP" altLang="ja-JP" sz="1100" b="0" i="0" baseline="0">
                <a:effectLst/>
                <a:latin typeface="+mn-lt"/>
                <a:ea typeface="+mn-ea"/>
                <a:cs typeface="+mn-cs"/>
              </a:rPr>
              <a:t>できます。</a:t>
            </a:r>
            <a:endParaRPr lang="ja-JP" altLang="ja-JP">
              <a:effectLst/>
            </a:endParaRPr>
          </a:p>
          <a:p>
            <a:pPr rtl="0"/>
            <a:r>
              <a:rPr lang="ja-JP" altLang="ja-JP" sz="1100" b="0" i="0" baseline="0">
                <a:effectLst/>
                <a:latin typeface="+mn-lt"/>
                <a:ea typeface="+mn-ea"/>
                <a:cs typeface="+mn-cs"/>
              </a:rPr>
              <a:t>　　　　　　　　　　　　</a:t>
            </a:r>
            <a:endParaRPr lang="ja-JP" altLang="ja-JP">
              <a:effectLst/>
            </a:endParaRPr>
          </a:p>
          <a:p>
            <a:pPr rtl="0"/>
            <a:r>
              <a:rPr lang="ja-JP" altLang="ja-JP" sz="1100" b="0" i="0" baseline="0">
                <a:effectLst/>
                <a:latin typeface="+mn-lt"/>
                <a:ea typeface="+mn-ea"/>
                <a:cs typeface="+mn-cs"/>
              </a:rPr>
              <a:t>　　　トップページにある</a:t>
            </a:r>
            <a:r>
              <a:rPr lang="ja-JP" altLang="en-US" sz="1100" b="0" i="0" baseline="0">
                <a:effectLst/>
                <a:latin typeface="+mn-lt"/>
                <a:ea typeface="+mn-ea"/>
                <a:cs typeface="+mn-cs"/>
              </a:rPr>
              <a:t>「認証取得をしている方」の</a:t>
            </a:r>
            <a:endParaRPr lang="ja-JP" altLang="ja-JP">
              <a:effectLst/>
            </a:endParaRPr>
          </a:p>
          <a:p>
            <a:pPr rtl="0"/>
            <a:r>
              <a:rPr lang="ja-JP" altLang="ja-JP" sz="1100" b="0" i="0" baseline="0">
                <a:effectLst/>
                <a:latin typeface="+mn-lt"/>
                <a:ea typeface="+mn-ea"/>
                <a:cs typeface="+mn-cs"/>
              </a:rPr>
              <a:t>　　　</a:t>
            </a:r>
            <a:r>
              <a:rPr lang="ja-JP" altLang="ja-JP" sz="1100" b="1" i="0" baseline="0">
                <a:effectLst/>
                <a:latin typeface="+mn-lt"/>
                <a:ea typeface="+mn-ea"/>
                <a:cs typeface="+mn-cs"/>
              </a:rPr>
              <a:t>登録内容変更届</a:t>
            </a:r>
            <a:r>
              <a:rPr lang="ja-JP" altLang="en-US" sz="1100" b="1" i="0" baseline="0">
                <a:effectLst/>
                <a:latin typeface="+mn-lt"/>
                <a:ea typeface="+mn-ea"/>
                <a:cs typeface="+mn-cs"/>
              </a:rPr>
              <a:t>・</a:t>
            </a:r>
            <a:r>
              <a:rPr lang="ja-JP" altLang="ja-JP" sz="1100" b="1" i="0" baseline="0">
                <a:effectLst/>
                <a:latin typeface="+mn-lt"/>
                <a:ea typeface="+mn-ea"/>
                <a:cs typeface="+mn-cs"/>
              </a:rPr>
              <a:t>登録とりやめ届</a:t>
            </a:r>
            <a:endParaRPr lang="ja-JP" altLang="ja-JP" b="1">
              <a:effectLst/>
            </a:endParaRPr>
          </a:p>
          <a:p>
            <a:pPr rtl="0"/>
            <a:r>
              <a:rPr lang="ja-JP" altLang="ja-JP" sz="1100" b="0" i="0" baseline="0">
                <a:effectLst/>
                <a:latin typeface="+mn-lt"/>
                <a:ea typeface="+mn-ea"/>
                <a:cs typeface="+mn-cs"/>
              </a:rPr>
              <a:t>　　　　　　　　　　↓</a:t>
            </a:r>
            <a:endParaRPr lang="ja-JP" altLang="ja-JP">
              <a:effectLst/>
            </a:endParaRPr>
          </a:p>
          <a:p>
            <a:r>
              <a:rPr lang="ja-JP" altLang="ja-JP" sz="1100" b="0" i="0" baseline="0">
                <a:effectLst/>
                <a:latin typeface="+mn-lt"/>
                <a:ea typeface="+mn-ea"/>
                <a:cs typeface="+mn-cs"/>
              </a:rPr>
              <a:t>　　　</a:t>
            </a:r>
            <a:r>
              <a:rPr lang="ja-JP" altLang="ja-JP" sz="1100" b="1">
                <a:effectLst/>
                <a:latin typeface="+mn-lt"/>
                <a:ea typeface="+mn-ea"/>
                <a:cs typeface="+mn-cs"/>
              </a:rPr>
              <a:t>登録内容変更届ダウンロード</a:t>
            </a:r>
            <a:endParaRPr lang="en-US" altLang="ja-JP" sz="1100" b="1">
              <a:effectLst/>
              <a:latin typeface="+mn-lt"/>
              <a:ea typeface="+mn-ea"/>
              <a:cs typeface="+mn-cs"/>
            </a:endParaRPr>
          </a:p>
          <a:p>
            <a:r>
              <a:rPr lang="ja-JP" altLang="en-US" sz="1100" b="1" i="0" baseline="0">
                <a:effectLst/>
                <a:latin typeface="+mn-lt"/>
                <a:ea typeface="+mn-ea"/>
                <a:cs typeface="+mn-cs"/>
              </a:rPr>
              <a:t>　　　</a:t>
            </a:r>
            <a:r>
              <a:rPr lang="ja-JP" altLang="en-US" sz="1100" b="0" i="0" baseline="0">
                <a:effectLst/>
                <a:latin typeface="+mn-lt"/>
                <a:ea typeface="+mn-ea"/>
                <a:cs typeface="+mn-cs"/>
              </a:rPr>
              <a:t>（ＰＤＦ形式と、ＥＸＣＥＬ形式がありますので、</a:t>
            </a:r>
            <a:endParaRPr lang="en-US" altLang="ja-JP" sz="1100" b="0" i="0" baseline="0">
              <a:effectLst/>
              <a:latin typeface="+mn-lt"/>
              <a:ea typeface="+mn-ea"/>
              <a:cs typeface="+mn-cs"/>
            </a:endParaRPr>
          </a:p>
          <a:p>
            <a:r>
              <a:rPr lang="ja-JP" altLang="en-US" sz="1100" b="0" i="0" baseline="0">
                <a:effectLst/>
                <a:latin typeface="+mn-lt"/>
                <a:ea typeface="+mn-ea"/>
                <a:cs typeface="+mn-cs"/>
              </a:rPr>
              <a:t>　　　　選択してダウンロードしてください。）</a:t>
            </a:r>
            <a:r>
              <a:rPr lang="ja-JP" altLang="ja-JP" sz="1100" b="1" i="0" baseline="0">
                <a:effectLst/>
                <a:latin typeface="+mn-lt"/>
                <a:ea typeface="+mn-ea"/>
                <a:cs typeface="+mn-cs"/>
              </a:rPr>
              <a:t>　</a:t>
            </a:r>
            <a:endParaRPr lang="en-US" altLang="ja-JP" sz="1100" b="0" i="0" u="none" strike="noStrike" baseline="0">
              <a:solidFill>
                <a:srgbClr val="000000"/>
              </a:solidFill>
              <a:latin typeface="ＭＳ Ｐゴシック"/>
              <a:ea typeface="ＭＳ Ｐゴシック"/>
            </a:endParaRPr>
          </a:p>
        </xdr:txBody>
      </xdr:sp>
      <xdr:cxnSp macro="">
        <xdr:nvCxnSpPr>
          <xdr:cNvPr id="36" name="直線矢印コネクタ 35">
            <a:extLst>
              <a:ext uri="{FF2B5EF4-FFF2-40B4-BE49-F238E27FC236}">
                <a16:creationId xmlns:a16="http://schemas.microsoft.com/office/drawing/2014/main" id="{5A0BA542-EFDC-A7D5-8D21-C95460267192}"/>
              </a:ext>
            </a:extLst>
          </xdr:cNvPr>
          <xdr:cNvCxnSpPr/>
        </xdr:nvCxnSpPr>
        <xdr:spPr>
          <a:xfrm>
            <a:off x="8639175" y="4383535"/>
            <a:ext cx="0" cy="287645"/>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grpSp>
    <xdr:clientData fPrintsWithSheet="0"/>
  </xdr:twoCellAnchor>
  <xdr:twoCellAnchor>
    <xdr:from>
      <xdr:col>12</xdr:col>
      <xdr:colOff>447675</xdr:colOff>
      <xdr:row>16</xdr:row>
      <xdr:rowOff>104775</xdr:rowOff>
    </xdr:from>
    <xdr:to>
      <xdr:col>17</xdr:col>
      <xdr:colOff>333375</xdr:colOff>
      <xdr:row>18</xdr:row>
      <xdr:rowOff>250825</xdr:rowOff>
    </xdr:to>
    <xdr:sp macro="" textlink="">
      <xdr:nvSpPr>
        <xdr:cNvPr id="37" name="Text Box 5">
          <a:extLst>
            <a:ext uri="{FF2B5EF4-FFF2-40B4-BE49-F238E27FC236}">
              <a16:creationId xmlns:a16="http://schemas.microsoft.com/office/drawing/2014/main" id="{CC0525A7-F294-547A-C616-B58E516F66DB}"/>
            </a:ext>
          </a:extLst>
        </xdr:cNvPr>
        <xdr:cNvSpPr txBox="1">
          <a:spLocks noChangeArrowheads="1"/>
        </xdr:cNvSpPr>
      </xdr:nvSpPr>
      <xdr:spPr bwMode="auto">
        <a:xfrm>
          <a:off x="11134725" y="4838700"/>
          <a:ext cx="3314700" cy="793750"/>
        </a:xfrm>
        <a:prstGeom prst="rect">
          <a:avLst/>
        </a:prstGeom>
        <a:solidFill>
          <a:srgbClr val="CCFFFF"/>
        </a:solidFill>
        <a:ln w="25400">
          <a:solidFill>
            <a:srgbClr xmlns:mc="http://schemas.openxmlformats.org/markup-compatibility/2006" xmlns:a14="http://schemas.microsoft.com/office/drawing/2010/main" val="0000FF" mc:Ignorable="a14" a14:legacySpreadsheetColorIndex="12"/>
          </a:solidFill>
          <a:prstDash val="sysDot"/>
          <a:miter lim="800000"/>
          <a:headEnd/>
          <a:tailEnd/>
        </a:ln>
      </xdr:spPr>
      <xdr:txBody>
        <a:bodyPr vertOverflow="clip" wrap="square" lIns="27432" tIns="18288" rIns="27432"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FF"/>
              </a:solidFill>
              <a:latin typeface="ＭＳ Ｐゴシック"/>
              <a:ea typeface="ＭＳ Ｐゴシック"/>
            </a:rPr>
            <a:t>これら青枠の注記は印刷されないように</a:t>
          </a:r>
        </a:p>
        <a:p>
          <a:pPr algn="l" rtl="0">
            <a:lnSpc>
              <a:spcPts val="1300"/>
            </a:lnSpc>
            <a:defRPr sz="1000"/>
          </a:pPr>
          <a:r>
            <a:rPr lang="ja-JP" altLang="en-US" sz="1100" b="0" i="0" u="none" strike="noStrike" baseline="0">
              <a:solidFill>
                <a:srgbClr val="0000FF"/>
              </a:solidFill>
              <a:latin typeface="ＭＳ Ｐゴシック"/>
              <a:ea typeface="ＭＳ Ｐゴシック"/>
            </a:rPr>
            <a:t>　設定しております。印刷前に削除する</a:t>
          </a:r>
          <a:endParaRPr lang="en-US" altLang="ja-JP" sz="1100" b="0" i="0" u="none" strike="noStrike" baseline="0">
            <a:solidFill>
              <a:srgbClr val="0000FF"/>
            </a:solidFill>
            <a:latin typeface="ＭＳ Ｐゴシック"/>
            <a:ea typeface="ＭＳ Ｐゴシック"/>
          </a:endParaRPr>
        </a:p>
        <a:p>
          <a:pPr algn="l" rtl="0">
            <a:lnSpc>
              <a:spcPts val="1300"/>
            </a:lnSpc>
            <a:defRPr sz="1000"/>
          </a:pPr>
          <a:r>
            <a:rPr lang="ja-JP" altLang="en-US" sz="1100" b="0" i="0" u="none" strike="noStrike" baseline="0">
              <a:solidFill>
                <a:srgbClr val="0000FF"/>
              </a:solidFill>
              <a:latin typeface="ＭＳ Ｐゴシック"/>
              <a:ea typeface="ＭＳ Ｐゴシック"/>
            </a:rPr>
            <a:t>　必要は特にありません。</a:t>
          </a:r>
          <a:endParaRPr lang="ja-JP" altLang="en-US">
            <a:solidFill>
              <a:srgbClr val="0000FF"/>
            </a:solidFill>
          </a:endParaRPr>
        </a:p>
      </xdr:txBody>
    </xdr:sp>
    <xdr:clientData fPrintsWithSheet="0"/>
  </xdr:twoCellAnchor>
  <xdr:twoCellAnchor>
    <xdr:from>
      <xdr:col>12</xdr:col>
      <xdr:colOff>409575</xdr:colOff>
      <xdr:row>0</xdr:row>
      <xdr:rowOff>142875</xdr:rowOff>
    </xdr:from>
    <xdr:to>
      <xdr:col>17</xdr:col>
      <xdr:colOff>352425</xdr:colOff>
      <xdr:row>4</xdr:row>
      <xdr:rowOff>95250</xdr:rowOff>
    </xdr:to>
    <xdr:grpSp>
      <xdr:nvGrpSpPr>
        <xdr:cNvPr id="14110" name="グループ化 10">
          <a:extLst>
            <a:ext uri="{FF2B5EF4-FFF2-40B4-BE49-F238E27FC236}">
              <a16:creationId xmlns:a16="http://schemas.microsoft.com/office/drawing/2014/main" id="{FBF58090-3400-C14D-F240-85FC08E34701}"/>
            </a:ext>
          </a:extLst>
        </xdr:cNvPr>
        <xdr:cNvGrpSpPr>
          <a:grpSpLocks/>
        </xdr:cNvGrpSpPr>
      </xdr:nvGrpSpPr>
      <xdr:grpSpPr bwMode="auto">
        <a:xfrm>
          <a:off x="11096625" y="142875"/>
          <a:ext cx="3371850" cy="838200"/>
          <a:chOff x="7753350" y="2638413"/>
          <a:chExt cx="3371850" cy="3662680"/>
        </a:xfrm>
      </xdr:grpSpPr>
      <xdr:sp macro="" textlink="">
        <xdr:nvSpPr>
          <xdr:cNvPr id="39" name="AutoShape 8">
            <a:extLst>
              <a:ext uri="{FF2B5EF4-FFF2-40B4-BE49-F238E27FC236}">
                <a16:creationId xmlns:a16="http://schemas.microsoft.com/office/drawing/2014/main" id="{F94B08A2-9E85-BC53-1DD4-2CE6379E1FCE}"/>
              </a:ext>
            </a:extLst>
          </xdr:cNvPr>
          <xdr:cNvSpPr>
            <a:spLocks/>
          </xdr:cNvSpPr>
        </xdr:nvSpPr>
        <xdr:spPr bwMode="auto">
          <a:xfrm>
            <a:off x="7753350" y="2638413"/>
            <a:ext cx="3371850" cy="3662680"/>
          </a:xfrm>
          <a:prstGeom prst="borderCallout2">
            <a:avLst>
              <a:gd name="adj1" fmla="val 3287"/>
              <a:gd name="adj2" fmla="val -2259"/>
              <a:gd name="adj3" fmla="val 3287"/>
              <a:gd name="adj4" fmla="val -5366"/>
              <a:gd name="adj5" fmla="val 168157"/>
              <a:gd name="adj6" fmla="val -179379"/>
            </a:avLst>
          </a:prstGeom>
          <a:solidFill>
            <a:srgbClr xmlns:mc="http://schemas.openxmlformats.org/markup-compatibility/2006" xmlns:a14="http://schemas.microsoft.com/office/drawing/2010/main" val="CCFFFF" mc:Ignorable="a14" a14:legacySpreadsheetColorIndex="41"/>
          </a:solidFill>
          <a:ln w="19050">
            <a:solidFill>
              <a:srgbClr val="3366FF"/>
            </a:solidFill>
            <a:prstDash val="sysDot"/>
            <a:miter lim="800000"/>
            <a:headEnd/>
            <a:tailEnd type="triangle" w="med" len="med"/>
          </a:ln>
        </xdr:spPr>
        <xdr:txBody>
          <a:bodyPr vertOverflow="clip" wrap="square" lIns="27432" tIns="18288" rIns="0" bIns="18288" anchor="ctr" upright="1"/>
          <a:lstStyle/>
          <a:p>
            <a:pPr rtl="0">
              <a:lnSpc>
                <a:spcPts val="1100"/>
              </a:lnSpc>
            </a:pPr>
            <a:r>
              <a:rPr lang="ja-JP" altLang="en-US" sz="1100" b="0" i="0" u="none" strike="noStrike" baseline="0">
                <a:solidFill>
                  <a:srgbClr val="000000"/>
                </a:solidFill>
                <a:latin typeface="ＭＳ Ｐゴシック"/>
                <a:ea typeface="ＭＳ Ｐゴシック"/>
              </a:rPr>
              <a:t>　</a:t>
            </a:r>
            <a:r>
              <a:rPr lang="ja-JP" altLang="ja-JP" sz="1100" b="0" i="0" baseline="0">
                <a:effectLst/>
                <a:latin typeface="+mn-lt"/>
                <a:ea typeface="+mn-ea"/>
                <a:cs typeface="+mn-cs"/>
              </a:rPr>
              <a:t>◆ </a:t>
            </a:r>
            <a:r>
              <a:rPr lang="ja-JP" altLang="en-US" sz="1100" b="0" i="0" baseline="0">
                <a:effectLst/>
                <a:latin typeface="+mn-lt"/>
                <a:ea typeface="+mn-ea"/>
                <a:cs typeface="+mn-cs"/>
              </a:rPr>
              <a:t>会社名は表の上部に明記されますので、</a:t>
            </a:r>
          </a:p>
          <a:p>
            <a:pPr rtl="0">
              <a:lnSpc>
                <a:spcPts val="1700"/>
              </a:lnSpc>
            </a:pPr>
            <a:r>
              <a:rPr lang="ja-JP" altLang="ja-JP" sz="1100" b="0" i="0" baseline="0">
                <a:effectLst/>
                <a:latin typeface="+mn-lt"/>
                <a:ea typeface="+mn-ea"/>
                <a:cs typeface="+mn-cs"/>
              </a:rPr>
              <a:t>　　  この欄に</a:t>
            </a:r>
            <a:r>
              <a:rPr lang="ja-JP" altLang="ja-JP" sz="1600" b="1" i="0" baseline="0">
                <a:solidFill>
                  <a:srgbClr val="3366FF"/>
                </a:solidFill>
                <a:effectLst/>
                <a:latin typeface="+mn-lt"/>
                <a:ea typeface="+mn-ea"/>
                <a:cs typeface="+mn-cs"/>
              </a:rPr>
              <a:t>「</a:t>
            </a:r>
            <a:r>
              <a:rPr lang="ja-JP" altLang="en-US" sz="1600" b="1" i="0" baseline="0">
                <a:solidFill>
                  <a:srgbClr val="3366FF"/>
                </a:solidFill>
                <a:effectLst/>
                <a:latin typeface="+mn-lt"/>
                <a:ea typeface="+mn-ea"/>
                <a:cs typeface="+mn-cs"/>
              </a:rPr>
              <a:t>事業所名称</a:t>
            </a:r>
            <a:r>
              <a:rPr lang="ja-JP" altLang="ja-JP" sz="1600" b="1" i="0" baseline="0">
                <a:solidFill>
                  <a:srgbClr val="3366FF"/>
                </a:solidFill>
                <a:effectLst/>
                <a:latin typeface="+mn-lt"/>
                <a:ea typeface="+mn-ea"/>
                <a:cs typeface="+mn-cs"/>
              </a:rPr>
              <a:t>」</a:t>
            </a:r>
            <a:r>
              <a:rPr lang="ja-JP" altLang="en-US" sz="1100" b="1" i="0" u="none" baseline="0">
                <a:solidFill>
                  <a:sysClr val="windowText" lastClr="000000"/>
                </a:solidFill>
                <a:effectLst/>
                <a:latin typeface="+mn-lt"/>
                <a:ea typeface="+mn-ea"/>
                <a:cs typeface="+mn-cs"/>
              </a:rPr>
              <a:t>を入</a:t>
            </a:r>
            <a:r>
              <a:rPr lang="ja-JP" altLang="en-US" sz="1100" b="1" i="0" baseline="0">
                <a:solidFill>
                  <a:sysClr val="windowText" lastClr="000000"/>
                </a:solidFill>
                <a:effectLst/>
                <a:latin typeface="+mn-lt"/>
                <a:ea typeface="+mn-ea"/>
                <a:cs typeface="+mn-cs"/>
              </a:rPr>
              <a:t>力してください。</a:t>
            </a:r>
            <a:endParaRPr lang="ja-JP" altLang="ja-JP">
              <a:effectLst/>
            </a:endParaRPr>
          </a:p>
          <a:p>
            <a:pPr rtl="0">
              <a:lnSpc>
                <a:spcPts val="1100"/>
              </a:lnSpc>
            </a:pPr>
            <a:r>
              <a:rPr lang="ja-JP" altLang="ja-JP" sz="1100" b="0" i="0" baseline="0">
                <a:effectLst/>
                <a:latin typeface="+mn-lt"/>
                <a:ea typeface="+mn-ea"/>
                <a:cs typeface="+mn-cs"/>
              </a:rPr>
              <a:t>　　　　　　　　　　</a:t>
            </a:r>
            <a:endParaRPr lang="ja-JP" altLang="ja-JP">
              <a:effectLst/>
            </a:endParaRPr>
          </a:p>
          <a:p>
            <a:pPr>
              <a:lnSpc>
                <a:spcPts val="1100"/>
              </a:lnSpc>
            </a:pPr>
            <a:r>
              <a:rPr lang="ja-JP" altLang="ja-JP" sz="1100" b="0" i="0" baseline="0">
                <a:effectLst/>
                <a:latin typeface="+mn-lt"/>
                <a:ea typeface="+mn-ea"/>
                <a:cs typeface="+mn-cs"/>
              </a:rPr>
              <a:t>　　　</a:t>
            </a:r>
            <a:endParaRPr lang="en-US" altLang="ja-JP" sz="1100" b="1">
              <a:effectLst/>
              <a:latin typeface="+mn-lt"/>
              <a:ea typeface="+mn-ea"/>
              <a:cs typeface="+mn-cs"/>
            </a:endParaRPr>
          </a:p>
        </xdr:txBody>
      </xdr:sp>
      <xdr:cxnSp macro="">
        <xdr:nvCxnSpPr>
          <xdr:cNvPr id="40" name="直線矢印コネクタ 39">
            <a:extLst>
              <a:ext uri="{FF2B5EF4-FFF2-40B4-BE49-F238E27FC236}">
                <a16:creationId xmlns:a16="http://schemas.microsoft.com/office/drawing/2014/main" id="{DAA09FA7-F8FE-ACA9-2855-71627A686768}"/>
              </a:ext>
            </a:extLst>
          </xdr:cNvPr>
          <xdr:cNvCxnSpPr/>
        </xdr:nvCxnSpPr>
        <xdr:spPr>
          <a:xfrm flipH="1">
            <a:off x="8591550" y="4719481"/>
            <a:ext cx="1152525" cy="0"/>
          </a:xfrm>
          <a:prstGeom prst="straightConnector1">
            <a:avLst/>
          </a:prstGeom>
          <a:ln w="25400">
            <a:solidFill>
              <a:srgbClr val="3366FF"/>
            </a:solidFill>
            <a:tailEnd type="none"/>
          </a:ln>
        </xdr:spPr>
        <xdr:style>
          <a:lnRef idx="1">
            <a:schemeClr val="accent1"/>
          </a:lnRef>
          <a:fillRef idx="0">
            <a:schemeClr val="accent1"/>
          </a:fillRef>
          <a:effectRef idx="0">
            <a:schemeClr val="accent1"/>
          </a:effectRef>
          <a:fontRef idx="minor">
            <a:schemeClr val="tx1"/>
          </a:fontRef>
        </xdr:style>
      </xdr:cxnSp>
    </xdr:grpSp>
    <xdr:clientData fPrintsWithSheet="0"/>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38100</xdr:colOff>
          <xdr:row>3</xdr:row>
          <xdr:rowOff>514350</xdr:rowOff>
        </xdr:from>
        <xdr:to>
          <xdr:col>7</xdr:col>
          <xdr:colOff>1000125</xdr:colOff>
          <xdr:row>5</xdr:row>
          <xdr:rowOff>47625</xdr:rowOff>
        </xdr:to>
        <xdr:grpSp>
          <xdr:nvGrpSpPr>
            <xdr:cNvPr id="15064" name="グループ化 3">
              <a:extLst>
                <a:ext uri="{FF2B5EF4-FFF2-40B4-BE49-F238E27FC236}">
                  <a16:creationId xmlns:a16="http://schemas.microsoft.com/office/drawing/2014/main" id="{6F5C746A-0DB3-9E7B-518F-BEE77CA8AEC5}"/>
                </a:ext>
              </a:extLst>
            </xdr:cNvPr>
            <xdr:cNvGrpSpPr>
              <a:grpSpLocks/>
            </xdr:cNvGrpSpPr>
          </xdr:nvGrpSpPr>
          <xdr:grpSpPr bwMode="auto">
            <a:xfrm>
              <a:off x="4267200" y="1019175"/>
              <a:ext cx="962025" cy="600075"/>
              <a:chOff x="5295899" y="1895475"/>
              <a:chExt cx="959188" cy="504826"/>
            </a:xfrm>
          </xdr:grpSpPr>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200-000001380000}"/>
                  </a:ext>
                </a:extLst>
              </xdr:cNvPr>
              <xdr:cNvSpPr/>
            </xdr:nvSpPr>
            <xdr:spPr bwMode="auto">
              <a:xfrm>
                <a:off x="5295899" y="1895475"/>
                <a:ext cx="482941"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旅客</a:t>
                </a:r>
              </a:p>
            </xdr:txBody>
          </xdr:sp>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200-000002380000}"/>
                  </a:ext>
                </a:extLst>
              </xdr:cNvPr>
              <xdr:cNvSpPr/>
            </xdr:nvSpPr>
            <xdr:spPr bwMode="auto">
              <a:xfrm>
                <a:off x="5772146" y="1895475"/>
                <a:ext cx="482941"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内航</a:t>
                </a:r>
              </a:p>
            </xdr:txBody>
          </xdr:sp>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200-000003380000}"/>
                  </a:ext>
                </a:extLst>
              </xdr:cNvPr>
              <xdr:cNvSpPr/>
            </xdr:nvSpPr>
            <xdr:spPr bwMode="auto">
              <a:xfrm>
                <a:off x="5534025" y="2085976"/>
                <a:ext cx="638175"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38100</xdr:colOff>
          <xdr:row>4</xdr:row>
          <xdr:rowOff>438150</xdr:rowOff>
        </xdr:from>
        <xdr:to>
          <xdr:col>7</xdr:col>
          <xdr:colOff>1000125</xdr:colOff>
          <xdr:row>6</xdr:row>
          <xdr:rowOff>104775</xdr:rowOff>
        </xdr:to>
        <xdr:grpSp>
          <xdr:nvGrpSpPr>
            <xdr:cNvPr id="15065" name="グループ化 7">
              <a:extLst>
                <a:ext uri="{FF2B5EF4-FFF2-40B4-BE49-F238E27FC236}">
                  <a16:creationId xmlns:a16="http://schemas.microsoft.com/office/drawing/2014/main" id="{D1F671D9-6F5D-9EBC-BB88-A53E04BEFB2C}"/>
                </a:ext>
              </a:extLst>
            </xdr:cNvPr>
            <xdr:cNvGrpSpPr>
              <a:grpSpLocks/>
            </xdr:cNvGrpSpPr>
          </xdr:nvGrpSpPr>
          <xdr:grpSpPr bwMode="auto">
            <a:xfrm>
              <a:off x="4267200" y="1495425"/>
              <a:ext cx="962025" cy="695325"/>
              <a:chOff x="5295899" y="1895475"/>
              <a:chExt cx="959188" cy="504826"/>
            </a:xfrm>
          </xdr:grpSpPr>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200-000004380000}"/>
                  </a:ext>
                </a:extLst>
              </xdr:cNvPr>
              <xdr:cNvSpPr/>
            </xdr:nvSpPr>
            <xdr:spPr bwMode="auto">
              <a:xfrm>
                <a:off x="5295899" y="1895475"/>
                <a:ext cx="482941"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旅客</a:t>
                </a:r>
              </a:p>
            </xdr:txBody>
          </xdr:sp>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200-000005380000}"/>
                  </a:ext>
                </a:extLst>
              </xdr:cNvPr>
              <xdr:cNvSpPr/>
            </xdr:nvSpPr>
            <xdr:spPr bwMode="auto">
              <a:xfrm>
                <a:off x="5772146" y="1895475"/>
                <a:ext cx="482941"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内航</a:t>
                </a:r>
              </a:p>
            </xdr:txBody>
          </xdr:sp>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200-000006380000}"/>
                  </a:ext>
                </a:extLst>
              </xdr:cNvPr>
              <xdr:cNvSpPr/>
            </xdr:nvSpPr>
            <xdr:spPr bwMode="auto">
              <a:xfrm>
                <a:off x="5534025" y="2085976"/>
                <a:ext cx="638175"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38100</xdr:colOff>
          <xdr:row>5</xdr:row>
          <xdr:rowOff>409575</xdr:rowOff>
        </xdr:from>
        <xdr:to>
          <xdr:col>7</xdr:col>
          <xdr:colOff>1000125</xdr:colOff>
          <xdr:row>7</xdr:row>
          <xdr:rowOff>76200</xdr:rowOff>
        </xdr:to>
        <xdr:grpSp>
          <xdr:nvGrpSpPr>
            <xdr:cNvPr id="15066" name="グループ化 11">
              <a:extLst>
                <a:ext uri="{FF2B5EF4-FFF2-40B4-BE49-F238E27FC236}">
                  <a16:creationId xmlns:a16="http://schemas.microsoft.com/office/drawing/2014/main" id="{51AF62FB-653E-2197-3AA3-0E8372EBE5CD}"/>
                </a:ext>
              </a:extLst>
            </xdr:cNvPr>
            <xdr:cNvGrpSpPr>
              <a:grpSpLocks/>
            </xdr:cNvGrpSpPr>
          </xdr:nvGrpSpPr>
          <xdr:grpSpPr bwMode="auto">
            <a:xfrm>
              <a:off x="4267200" y="1981200"/>
              <a:ext cx="962025" cy="695325"/>
              <a:chOff x="5295899" y="1895475"/>
              <a:chExt cx="959188" cy="504826"/>
            </a:xfrm>
          </xdr:grpSpPr>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0200-000007380000}"/>
                  </a:ext>
                </a:extLst>
              </xdr:cNvPr>
              <xdr:cNvSpPr/>
            </xdr:nvSpPr>
            <xdr:spPr bwMode="auto">
              <a:xfrm>
                <a:off x="5295899" y="1895475"/>
                <a:ext cx="482941"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旅客</a:t>
                </a:r>
              </a:p>
            </xdr:txBody>
          </xdr:sp>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0200-000008380000}"/>
                  </a:ext>
                </a:extLst>
              </xdr:cNvPr>
              <xdr:cNvSpPr/>
            </xdr:nvSpPr>
            <xdr:spPr bwMode="auto">
              <a:xfrm>
                <a:off x="5772146" y="1895475"/>
                <a:ext cx="482941"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内航</a:t>
                </a:r>
              </a:p>
            </xdr:txBody>
          </xdr:sp>
          <xdr:sp macro="" textlink="">
            <xdr:nvSpPr>
              <xdr:cNvPr id="14345" name="Check Box 9" hidden="1">
                <a:extLst>
                  <a:ext uri="{63B3BB69-23CF-44E3-9099-C40C66FF867C}">
                    <a14:compatExt spid="_x0000_s14345"/>
                  </a:ext>
                  <a:ext uri="{FF2B5EF4-FFF2-40B4-BE49-F238E27FC236}">
                    <a16:creationId xmlns:a16="http://schemas.microsoft.com/office/drawing/2014/main" id="{00000000-0008-0000-0200-000009380000}"/>
                  </a:ext>
                </a:extLst>
              </xdr:cNvPr>
              <xdr:cNvSpPr/>
            </xdr:nvSpPr>
            <xdr:spPr bwMode="auto">
              <a:xfrm>
                <a:off x="5534025" y="2085976"/>
                <a:ext cx="638175"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47625</xdr:colOff>
          <xdr:row>6</xdr:row>
          <xdr:rowOff>419100</xdr:rowOff>
        </xdr:from>
        <xdr:to>
          <xdr:col>7</xdr:col>
          <xdr:colOff>1009650</xdr:colOff>
          <xdr:row>8</xdr:row>
          <xdr:rowOff>85725</xdr:rowOff>
        </xdr:to>
        <xdr:grpSp>
          <xdr:nvGrpSpPr>
            <xdr:cNvPr id="15067" name="グループ化 15">
              <a:extLst>
                <a:ext uri="{FF2B5EF4-FFF2-40B4-BE49-F238E27FC236}">
                  <a16:creationId xmlns:a16="http://schemas.microsoft.com/office/drawing/2014/main" id="{29B614A7-18E8-670B-9F4C-ACBECCC58732}"/>
                </a:ext>
              </a:extLst>
            </xdr:cNvPr>
            <xdr:cNvGrpSpPr>
              <a:grpSpLocks/>
            </xdr:cNvGrpSpPr>
          </xdr:nvGrpSpPr>
          <xdr:grpSpPr bwMode="auto">
            <a:xfrm>
              <a:off x="4276725" y="2505075"/>
              <a:ext cx="962025" cy="695325"/>
              <a:chOff x="5295899" y="1895475"/>
              <a:chExt cx="959188" cy="504826"/>
            </a:xfrm>
          </xdr:grpSpPr>
          <xdr:sp macro="" textlink="">
            <xdr:nvSpPr>
              <xdr:cNvPr id="14346" name="Check Box 10" hidden="1">
                <a:extLst>
                  <a:ext uri="{63B3BB69-23CF-44E3-9099-C40C66FF867C}">
                    <a14:compatExt spid="_x0000_s14346"/>
                  </a:ext>
                  <a:ext uri="{FF2B5EF4-FFF2-40B4-BE49-F238E27FC236}">
                    <a16:creationId xmlns:a16="http://schemas.microsoft.com/office/drawing/2014/main" id="{00000000-0008-0000-0200-00000A380000}"/>
                  </a:ext>
                </a:extLst>
              </xdr:cNvPr>
              <xdr:cNvSpPr/>
            </xdr:nvSpPr>
            <xdr:spPr bwMode="auto">
              <a:xfrm>
                <a:off x="5295899" y="1895475"/>
                <a:ext cx="482941"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旅客</a:t>
                </a:r>
              </a:p>
            </xdr:txBody>
          </xdr:sp>
          <xdr:sp macro="" textlink="">
            <xdr:nvSpPr>
              <xdr:cNvPr id="14347" name="Check Box 11" hidden="1">
                <a:extLst>
                  <a:ext uri="{63B3BB69-23CF-44E3-9099-C40C66FF867C}">
                    <a14:compatExt spid="_x0000_s14347"/>
                  </a:ext>
                  <a:ext uri="{FF2B5EF4-FFF2-40B4-BE49-F238E27FC236}">
                    <a16:creationId xmlns:a16="http://schemas.microsoft.com/office/drawing/2014/main" id="{00000000-0008-0000-0200-00000B380000}"/>
                  </a:ext>
                </a:extLst>
              </xdr:cNvPr>
              <xdr:cNvSpPr/>
            </xdr:nvSpPr>
            <xdr:spPr bwMode="auto">
              <a:xfrm>
                <a:off x="5772146" y="1895475"/>
                <a:ext cx="482941"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内航</a:t>
                </a:r>
              </a:p>
            </xdr:txBody>
          </xdr:sp>
          <xdr:sp macro="" textlink="">
            <xdr:nvSpPr>
              <xdr:cNvPr id="14348" name="Check Box 12" hidden="1">
                <a:extLst>
                  <a:ext uri="{63B3BB69-23CF-44E3-9099-C40C66FF867C}">
                    <a14:compatExt spid="_x0000_s14348"/>
                  </a:ext>
                  <a:ext uri="{FF2B5EF4-FFF2-40B4-BE49-F238E27FC236}">
                    <a16:creationId xmlns:a16="http://schemas.microsoft.com/office/drawing/2014/main" id="{00000000-0008-0000-0200-00000C380000}"/>
                  </a:ext>
                </a:extLst>
              </xdr:cNvPr>
              <xdr:cNvSpPr/>
            </xdr:nvSpPr>
            <xdr:spPr bwMode="auto">
              <a:xfrm>
                <a:off x="5534025" y="2085976"/>
                <a:ext cx="638175"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47625</xdr:colOff>
          <xdr:row>7</xdr:row>
          <xdr:rowOff>419100</xdr:rowOff>
        </xdr:from>
        <xdr:to>
          <xdr:col>7</xdr:col>
          <xdr:colOff>1009650</xdr:colOff>
          <xdr:row>9</xdr:row>
          <xdr:rowOff>85725</xdr:rowOff>
        </xdr:to>
        <xdr:grpSp>
          <xdr:nvGrpSpPr>
            <xdr:cNvPr id="15068" name="グループ化 19">
              <a:extLst>
                <a:ext uri="{FF2B5EF4-FFF2-40B4-BE49-F238E27FC236}">
                  <a16:creationId xmlns:a16="http://schemas.microsoft.com/office/drawing/2014/main" id="{C00A817D-4BD4-A101-7350-2BE37B9FC5E4}"/>
                </a:ext>
              </a:extLst>
            </xdr:cNvPr>
            <xdr:cNvGrpSpPr>
              <a:grpSpLocks/>
            </xdr:cNvGrpSpPr>
          </xdr:nvGrpSpPr>
          <xdr:grpSpPr bwMode="auto">
            <a:xfrm>
              <a:off x="4276725" y="3019425"/>
              <a:ext cx="962025" cy="695325"/>
              <a:chOff x="5295899" y="1895475"/>
              <a:chExt cx="959188" cy="504826"/>
            </a:xfrm>
          </xdr:grpSpPr>
          <xdr:sp macro="" textlink="">
            <xdr:nvSpPr>
              <xdr:cNvPr id="14349" name="Check Box 13" hidden="1">
                <a:extLst>
                  <a:ext uri="{63B3BB69-23CF-44E3-9099-C40C66FF867C}">
                    <a14:compatExt spid="_x0000_s14349"/>
                  </a:ext>
                  <a:ext uri="{FF2B5EF4-FFF2-40B4-BE49-F238E27FC236}">
                    <a16:creationId xmlns:a16="http://schemas.microsoft.com/office/drawing/2014/main" id="{00000000-0008-0000-0200-00000D380000}"/>
                  </a:ext>
                </a:extLst>
              </xdr:cNvPr>
              <xdr:cNvSpPr/>
            </xdr:nvSpPr>
            <xdr:spPr bwMode="auto">
              <a:xfrm>
                <a:off x="5295899" y="1895475"/>
                <a:ext cx="482941"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旅客</a:t>
                </a:r>
              </a:p>
            </xdr:txBody>
          </xdr:sp>
          <xdr:sp macro="" textlink="">
            <xdr:nvSpPr>
              <xdr:cNvPr id="14350" name="Check Box 14" hidden="1">
                <a:extLst>
                  <a:ext uri="{63B3BB69-23CF-44E3-9099-C40C66FF867C}">
                    <a14:compatExt spid="_x0000_s14350"/>
                  </a:ext>
                  <a:ext uri="{FF2B5EF4-FFF2-40B4-BE49-F238E27FC236}">
                    <a16:creationId xmlns:a16="http://schemas.microsoft.com/office/drawing/2014/main" id="{00000000-0008-0000-0200-00000E380000}"/>
                  </a:ext>
                </a:extLst>
              </xdr:cNvPr>
              <xdr:cNvSpPr/>
            </xdr:nvSpPr>
            <xdr:spPr bwMode="auto">
              <a:xfrm>
                <a:off x="5772146" y="1895475"/>
                <a:ext cx="482941"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内航</a:t>
                </a:r>
              </a:p>
            </xdr:txBody>
          </xdr:sp>
          <xdr:sp macro="" textlink="">
            <xdr:nvSpPr>
              <xdr:cNvPr id="14351" name="Check Box 15" hidden="1">
                <a:extLst>
                  <a:ext uri="{63B3BB69-23CF-44E3-9099-C40C66FF867C}">
                    <a14:compatExt spid="_x0000_s14351"/>
                  </a:ext>
                  <a:ext uri="{FF2B5EF4-FFF2-40B4-BE49-F238E27FC236}">
                    <a16:creationId xmlns:a16="http://schemas.microsoft.com/office/drawing/2014/main" id="{00000000-0008-0000-0200-00000F380000}"/>
                  </a:ext>
                </a:extLst>
              </xdr:cNvPr>
              <xdr:cNvSpPr/>
            </xdr:nvSpPr>
            <xdr:spPr bwMode="auto">
              <a:xfrm>
                <a:off x="5534025" y="2085976"/>
                <a:ext cx="638175"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47625</xdr:colOff>
          <xdr:row>8</xdr:row>
          <xdr:rowOff>419100</xdr:rowOff>
        </xdr:from>
        <xdr:to>
          <xdr:col>7</xdr:col>
          <xdr:colOff>1009650</xdr:colOff>
          <xdr:row>10</xdr:row>
          <xdr:rowOff>85725</xdr:rowOff>
        </xdr:to>
        <xdr:grpSp>
          <xdr:nvGrpSpPr>
            <xdr:cNvPr id="15069" name="グループ化 23">
              <a:extLst>
                <a:ext uri="{FF2B5EF4-FFF2-40B4-BE49-F238E27FC236}">
                  <a16:creationId xmlns:a16="http://schemas.microsoft.com/office/drawing/2014/main" id="{FD07FE0E-DB73-C027-E1CE-56F6DEC371E9}"/>
                </a:ext>
              </a:extLst>
            </xdr:cNvPr>
            <xdr:cNvGrpSpPr>
              <a:grpSpLocks/>
            </xdr:cNvGrpSpPr>
          </xdr:nvGrpSpPr>
          <xdr:grpSpPr bwMode="auto">
            <a:xfrm>
              <a:off x="4276725" y="3533775"/>
              <a:ext cx="962025" cy="695325"/>
              <a:chOff x="5295899" y="1895475"/>
              <a:chExt cx="959188" cy="504826"/>
            </a:xfrm>
          </xdr:grpSpPr>
          <xdr:sp macro="" textlink="">
            <xdr:nvSpPr>
              <xdr:cNvPr id="14352" name="Check Box 16" hidden="1">
                <a:extLst>
                  <a:ext uri="{63B3BB69-23CF-44E3-9099-C40C66FF867C}">
                    <a14:compatExt spid="_x0000_s14352"/>
                  </a:ext>
                  <a:ext uri="{FF2B5EF4-FFF2-40B4-BE49-F238E27FC236}">
                    <a16:creationId xmlns:a16="http://schemas.microsoft.com/office/drawing/2014/main" id="{00000000-0008-0000-0200-000010380000}"/>
                  </a:ext>
                </a:extLst>
              </xdr:cNvPr>
              <xdr:cNvSpPr/>
            </xdr:nvSpPr>
            <xdr:spPr bwMode="auto">
              <a:xfrm>
                <a:off x="5295899" y="1895475"/>
                <a:ext cx="482941"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旅客</a:t>
                </a:r>
              </a:p>
            </xdr:txBody>
          </xdr:sp>
          <xdr:sp macro="" textlink="">
            <xdr:nvSpPr>
              <xdr:cNvPr id="14353" name="Check Box 17" hidden="1">
                <a:extLst>
                  <a:ext uri="{63B3BB69-23CF-44E3-9099-C40C66FF867C}">
                    <a14:compatExt spid="_x0000_s14353"/>
                  </a:ext>
                  <a:ext uri="{FF2B5EF4-FFF2-40B4-BE49-F238E27FC236}">
                    <a16:creationId xmlns:a16="http://schemas.microsoft.com/office/drawing/2014/main" id="{00000000-0008-0000-0200-000011380000}"/>
                  </a:ext>
                </a:extLst>
              </xdr:cNvPr>
              <xdr:cNvSpPr/>
            </xdr:nvSpPr>
            <xdr:spPr bwMode="auto">
              <a:xfrm>
                <a:off x="5772146" y="1895475"/>
                <a:ext cx="482941"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内航</a:t>
                </a:r>
              </a:p>
            </xdr:txBody>
          </xdr:sp>
          <xdr:sp macro="" textlink="">
            <xdr:nvSpPr>
              <xdr:cNvPr id="14354" name="Check Box 18" hidden="1">
                <a:extLst>
                  <a:ext uri="{63B3BB69-23CF-44E3-9099-C40C66FF867C}">
                    <a14:compatExt spid="_x0000_s14354"/>
                  </a:ext>
                  <a:ext uri="{FF2B5EF4-FFF2-40B4-BE49-F238E27FC236}">
                    <a16:creationId xmlns:a16="http://schemas.microsoft.com/office/drawing/2014/main" id="{00000000-0008-0000-0200-000012380000}"/>
                  </a:ext>
                </a:extLst>
              </xdr:cNvPr>
              <xdr:cNvSpPr/>
            </xdr:nvSpPr>
            <xdr:spPr bwMode="auto">
              <a:xfrm>
                <a:off x="5534025" y="2085976"/>
                <a:ext cx="638175"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47625</xdr:colOff>
          <xdr:row>9</xdr:row>
          <xdr:rowOff>428625</xdr:rowOff>
        </xdr:from>
        <xdr:to>
          <xdr:col>7</xdr:col>
          <xdr:colOff>1009650</xdr:colOff>
          <xdr:row>11</xdr:row>
          <xdr:rowOff>95250</xdr:rowOff>
        </xdr:to>
        <xdr:grpSp>
          <xdr:nvGrpSpPr>
            <xdr:cNvPr id="15070" name="グループ化 27">
              <a:extLst>
                <a:ext uri="{FF2B5EF4-FFF2-40B4-BE49-F238E27FC236}">
                  <a16:creationId xmlns:a16="http://schemas.microsoft.com/office/drawing/2014/main" id="{EE8DAD9B-6DB6-B1EB-0C9C-E87F244105C7}"/>
                </a:ext>
              </a:extLst>
            </xdr:cNvPr>
            <xdr:cNvGrpSpPr>
              <a:grpSpLocks/>
            </xdr:cNvGrpSpPr>
          </xdr:nvGrpSpPr>
          <xdr:grpSpPr bwMode="auto">
            <a:xfrm>
              <a:off x="4276725" y="4057650"/>
              <a:ext cx="962025" cy="695325"/>
              <a:chOff x="5295899" y="1895475"/>
              <a:chExt cx="959188" cy="504826"/>
            </a:xfrm>
          </xdr:grpSpPr>
          <xdr:sp macro="" textlink="">
            <xdr:nvSpPr>
              <xdr:cNvPr id="14355" name="Check Box 19" hidden="1">
                <a:extLst>
                  <a:ext uri="{63B3BB69-23CF-44E3-9099-C40C66FF867C}">
                    <a14:compatExt spid="_x0000_s14355"/>
                  </a:ext>
                  <a:ext uri="{FF2B5EF4-FFF2-40B4-BE49-F238E27FC236}">
                    <a16:creationId xmlns:a16="http://schemas.microsoft.com/office/drawing/2014/main" id="{00000000-0008-0000-0200-000013380000}"/>
                  </a:ext>
                </a:extLst>
              </xdr:cNvPr>
              <xdr:cNvSpPr/>
            </xdr:nvSpPr>
            <xdr:spPr bwMode="auto">
              <a:xfrm>
                <a:off x="5295899" y="1895475"/>
                <a:ext cx="482941"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旅客</a:t>
                </a:r>
              </a:p>
            </xdr:txBody>
          </xdr:sp>
          <xdr:sp macro="" textlink="">
            <xdr:nvSpPr>
              <xdr:cNvPr id="14356" name="Check Box 20" hidden="1">
                <a:extLst>
                  <a:ext uri="{63B3BB69-23CF-44E3-9099-C40C66FF867C}">
                    <a14:compatExt spid="_x0000_s14356"/>
                  </a:ext>
                  <a:ext uri="{FF2B5EF4-FFF2-40B4-BE49-F238E27FC236}">
                    <a16:creationId xmlns:a16="http://schemas.microsoft.com/office/drawing/2014/main" id="{00000000-0008-0000-0200-000014380000}"/>
                  </a:ext>
                </a:extLst>
              </xdr:cNvPr>
              <xdr:cNvSpPr/>
            </xdr:nvSpPr>
            <xdr:spPr bwMode="auto">
              <a:xfrm>
                <a:off x="5772146" y="1895475"/>
                <a:ext cx="482941"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内航</a:t>
                </a:r>
              </a:p>
            </xdr:txBody>
          </xdr:sp>
          <xdr:sp macro="" textlink="">
            <xdr:nvSpPr>
              <xdr:cNvPr id="14357" name="Check Box 21" hidden="1">
                <a:extLst>
                  <a:ext uri="{63B3BB69-23CF-44E3-9099-C40C66FF867C}">
                    <a14:compatExt spid="_x0000_s14357"/>
                  </a:ext>
                  <a:ext uri="{FF2B5EF4-FFF2-40B4-BE49-F238E27FC236}">
                    <a16:creationId xmlns:a16="http://schemas.microsoft.com/office/drawing/2014/main" id="{00000000-0008-0000-0200-000015380000}"/>
                  </a:ext>
                </a:extLst>
              </xdr:cNvPr>
              <xdr:cNvSpPr/>
            </xdr:nvSpPr>
            <xdr:spPr bwMode="auto">
              <a:xfrm>
                <a:off x="5534025" y="2085976"/>
                <a:ext cx="638175"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47625</xdr:colOff>
          <xdr:row>10</xdr:row>
          <xdr:rowOff>428625</xdr:rowOff>
        </xdr:from>
        <xdr:to>
          <xdr:col>7</xdr:col>
          <xdr:colOff>1009650</xdr:colOff>
          <xdr:row>12</xdr:row>
          <xdr:rowOff>95250</xdr:rowOff>
        </xdr:to>
        <xdr:grpSp>
          <xdr:nvGrpSpPr>
            <xdr:cNvPr id="15071" name="グループ化 31">
              <a:extLst>
                <a:ext uri="{FF2B5EF4-FFF2-40B4-BE49-F238E27FC236}">
                  <a16:creationId xmlns:a16="http://schemas.microsoft.com/office/drawing/2014/main" id="{5187493D-8681-ED2A-1E79-8E3EA10FAAF6}"/>
                </a:ext>
              </a:extLst>
            </xdr:cNvPr>
            <xdr:cNvGrpSpPr>
              <a:grpSpLocks/>
            </xdr:cNvGrpSpPr>
          </xdr:nvGrpSpPr>
          <xdr:grpSpPr bwMode="auto">
            <a:xfrm>
              <a:off x="4276725" y="4572000"/>
              <a:ext cx="962025" cy="695325"/>
              <a:chOff x="5295899" y="1895475"/>
              <a:chExt cx="959188" cy="504826"/>
            </a:xfrm>
          </xdr:grpSpPr>
          <xdr:sp macro="" textlink="">
            <xdr:nvSpPr>
              <xdr:cNvPr id="14358" name="Check Box 22" hidden="1">
                <a:extLst>
                  <a:ext uri="{63B3BB69-23CF-44E3-9099-C40C66FF867C}">
                    <a14:compatExt spid="_x0000_s14358"/>
                  </a:ext>
                  <a:ext uri="{FF2B5EF4-FFF2-40B4-BE49-F238E27FC236}">
                    <a16:creationId xmlns:a16="http://schemas.microsoft.com/office/drawing/2014/main" id="{00000000-0008-0000-0200-000016380000}"/>
                  </a:ext>
                </a:extLst>
              </xdr:cNvPr>
              <xdr:cNvSpPr/>
            </xdr:nvSpPr>
            <xdr:spPr bwMode="auto">
              <a:xfrm>
                <a:off x="5295899" y="1895475"/>
                <a:ext cx="482941"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旅客</a:t>
                </a:r>
              </a:p>
            </xdr:txBody>
          </xdr:sp>
          <xdr:sp macro="" textlink="">
            <xdr:nvSpPr>
              <xdr:cNvPr id="14359" name="Check Box 23" hidden="1">
                <a:extLst>
                  <a:ext uri="{63B3BB69-23CF-44E3-9099-C40C66FF867C}">
                    <a14:compatExt spid="_x0000_s14359"/>
                  </a:ext>
                  <a:ext uri="{FF2B5EF4-FFF2-40B4-BE49-F238E27FC236}">
                    <a16:creationId xmlns:a16="http://schemas.microsoft.com/office/drawing/2014/main" id="{00000000-0008-0000-0200-000017380000}"/>
                  </a:ext>
                </a:extLst>
              </xdr:cNvPr>
              <xdr:cNvSpPr/>
            </xdr:nvSpPr>
            <xdr:spPr bwMode="auto">
              <a:xfrm>
                <a:off x="5772146" y="1895475"/>
                <a:ext cx="482941"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内航</a:t>
                </a:r>
              </a:p>
            </xdr:txBody>
          </xdr:sp>
          <xdr:sp macro="" textlink="">
            <xdr:nvSpPr>
              <xdr:cNvPr id="14360" name="Check Box 24" hidden="1">
                <a:extLst>
                  <a:ext uri="{63B3BB69-23CF-44E3-9099-C40C66FF867C}">
                    <a14:compatExt spid="_x0000_s14360"/>
                  </a:ext>
                  <a:ext uri="{FF2B5EF4-FFF2-40B4-BE49-F238E27FC236}">
                    <a16:creationId xmlns:a16="http://schemas.microsoft.com/office/drawing/2014/main" id="{00000000-0008-0000-0200-000018380000}"/>
                  </a:ext>
                </a:extLst>
              </xdr:cNvPr>
              <xdr:cNvSpPr/>
            </xdr:nvSpPr>
            <xdr:spPr bwMode="auto">
              <a:xfrm>
                <a:off x="5534025" y="2085976"/>
                <a:ext cx="638175"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47625</xdr:colOff>
          <xdr:row>11</xdr:row>
          <xdr:rowOff>419100</xdr:rowOff>
        </xdr:from>
        <xdr:to>
          <xdr:col>7</xdr:col>
          <xdr:colOff>1009650</xdr:colOff>
          <xdr:row>13</xdr:row>
          <xdr:rowOff>85725</xdr:rowOff>
        </xdr:to>
        <xdr:grpSp>
          <xdr:nvGrpSpPr>
            <xdr:cNvPr id="15072" name="グループ化 39">
              <a:extLst>
                <a:ext uri="{FF2B5EF4-FFF2-40B4-BE49-F238E27FC236}">
                  <a16:creationId xmlns:a16="http://schemas.microsoft.com/office/drawing/2014/main" id="{2D237452-4FD3-D17C-7733-83D592659124}"/>
                </a:ext>
              </a:extLst>
            </xdr:cNvPr>
            <xdr:cNvGrpSpPr>
              <a:grpSpLocks/>
            </xdr:cNvGrpSpPr>
          </xdr:nvGrpSpPr>
          <xdr:grpSpPr bwMode="auto">
            <a:xfrm>
              <a:off x="4276725" y="5076825"/>
              <a:ext cx="962025" cy="695325"/>
              <a:chOff x="5295899" y="1895475"/>
              <a:chExt cx="959188" cy="504826"/>
            </a:xfrm>
          </xdr:grpSpPr>
          <xdr:sp macro="" textlink="">
            <xdr:nvSpPr>
              <xdr:cNvPr id="14361" name="Check Box 25" hidden="1">
                <a:extLst>
                  <a:ext uri="{63B3BB69-23CF-44E3-9099-C40C66FF867C}">
                    <a14:compatExt spid="_x0000_s14361"/>
                  </a:ext>
                  <a:ext uri="{FF2B5EF4-FFF2-40B4-BE49-F238E27FC236}">
                    <a16:creationId xmlns:a16="http://schemas.microsoft.com/office/drawing/2014/main" id="{00000000-0008-0000-0200-000019380000}"/>
                  </a:ext>
                </a:extLst>
              </xdr:cNvPr>
              <xdr:cNvSpPr/>
            </xdr:nvSpPr>
            <xdr:spPr bwMode="auto">
              <a:xfrm>
                <a:off x="5295899" y="1895475"/>
                <a:ext cx="482941"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旅客</a:t>
                </a:r>
              </a:p>
            </xdr:txBody>
          </xdr:sp>
          <xdr:sp macro="" textlink="">
            <xdr:nvSpPr>
              <xdr:cNvPr id="14362" name="Check Box 26" hidden="1">
                <a:extLst>
                  <a:ext uri="{63B3BB69-23CF-44E3-9099-C40C66FF867C}">
                    <a14:compatExt spid="_x0000_s14362"/>
                  </a:ext>
                  <a:ext uri="{FF2B5EF4-FFF2-40B4-BE49-F238E27FC236}">
                    <a16:creationId xmlns:a16="http://schemas.microsoft.com/office/drawing/2014/main" id="{00000000-0008-0000-0200-00001A380000}"/>
                  </a:ext>
                </a:extLst>
              </xdr:cNvPr>
              <xdr:cNvSpPr/>
            </xdr:nvSpPr>
            <xdr:spPr bwMode="auto">
              <a:xfrm>
                <a:off x="5772146" y="1895475"/>
                <a:ext cx="482941"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内航</a:t>
                </a:r>
              </a:p>
            </xdr:txBody>
          </xdr:sp>
          <xdr:sp macro="" textlink="">
            <xdr:nvSpPr>
              <xdr:cNvPr id="14363" name="Check Box 27" hidden="1">
                <a:extLst>
                  <a:ext uri="{63B3BB69-23CF-44E3-9099-C40C66FF867C}">
                    <a14:compatExt spid="_x0000_s14363"/>
                  </a:ext>
                  <a:ext uri="{FF2B5EF4-FFF2-40B4-BE49-F238E27FC236}">
                    <a16:creationId xmlns:a16="http://schemas.microsoft.com/office/drawing/2014/main" id="{00000000-0008-0000-0200-00001B380000}"/>
                  </a:ext>
                </a:extLst>
              </xdr:cNvPr>
              <xdr:cNvSpPr/>
            </xdr:nvSpPr>
            <xdr:spPr bwMode="auto">
              <a:xfrm>
                <a:off x="5534025" y="2085976"/>
                <a:ext cx="638175"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47625</xdr:colOff>
          <xdr:row>12</xdr:row>
          <xdr:rowOff>476250</xdr:rowOff>
        </xdr:from>
        <xdr:to>
          <xdr:col>7</xdr:col>
          <xdr:colOff>1009650</xdr:colOff>
          <xdr:row>14</xdr:row>
          <xdr:rowOff>95250</xdr:rowOff>
        </xdr:to>
        <xdr:grpSp>
          <xdr:nvGrpSpPr>
            <xdr:cNvPr id="15073" name="グループ化 43">
              <a:extLst>
                <a:ext uri="{FF2B5EF4-FFF2-40B4-BE49-F238E27FC236}">
                  <a16:creationId xmlns:a16="http://schemas.microsoft.com/office/drawing/2014/main" id="{6E5DAE42-7D53-9DD2-03EA-BE774F8009D2}"/>
                </a:ext>
              </a:extLst>
            </xdr:cNvPr>
            <xdr:cNvGrpSpPr>
              <a:grpSpLocks/>
            </xdr:cNvGrpSpPr>
          </xdr:nvGrpSpPr>
          <xdr:grpSpPr bwMode="auto">
            <a:xfrm>
              <a:off x="4276725" y="5648325"/>
              <a:ext cx="962025" cy="647700"/>
              <a:chOff x="5295899" y="1895475"/>
              <a:chExt cx="959188" cy="504824"/>
            </a:xfrm>
          </xdr:grpSpPr>
          <xdr:sp macro="" textlink="">
            <xdr:nvSpPr>
              <xdr:cNvPr id="14364" name="Check Box 28" hidden="1">
                <a:extLst>
                  <a:ext uri="{63B3BB69-23CF-44E3-9099-C40C66FF867C}">
                    <a14:compatExt spid="_x0000_s14364"/>
                  </a:ext>
                  <a:ext uri="{FF2B5EF4-FFF2-40B4-BE49-F238E27FC236}">
                    <a16:creationId xmlns:a16="http://schemas.microsoft.com/office/drawing/2014/main" id="{00000000-0008-0000-0200-00001C380000}"/>
                  </a:ext>
                </a:extLst>
              </xdr:cNvPr>
              <xdr:cNvSpPr/>
            </xdr:nvSpPr>
            <xdr:spPr bwMode="auto">
              <a:xfrm>
                <a:off x="5295899" y="1895475"/>
                <a:ext cx="482941"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旅客</a:t>
                </a:r>
              </a:p>
            </xdr:txBody>
          </xdr:sp>
          <xdr:sp macro="" textlink="">
            <xdr:nvSpPr>
              <xdr:cNvPr id="14365" name="Check Box 29" hidden="1">
                <a:extLst>
                  <a:ext uri="{63B3BB69-23CF-44E3-9099-C40C66FF867C}">
                    <a14:compatExt spid="_x0000_s14365"/>
                  </a:ext>
                  <a:ext uri="{FF2B5EF4-FFF2-40B4-BE49-F238E27FC236}">
                    <a16:creationId xmlns:a16="http://schemas.microsoft.com/office/drawing/2014/main" id="{00000000-0008-0000-0200-00001D380000}"/>
                  </a:ext>
                </a:extLst>
              </xdr:cNvPr>
              <xdr:cNvSpPr/>
            </xdr:nvSpPr>
            <xdr:spPr bwMode="auto">
              <a:xfrm>
                <a:off x="5772146" y="1895475"/>
                <a:ext cx="482941"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内航</a:t>
                </a:r>
              </a:p>
            </xdr:txBody>
          </xdr:sp>
          <xdr:sp macro="" textlink="">
            <xdr:nvSpPr>
              <xdr:cNvPr id="14366" name="Check Box 30" hidden="1">
                <a:extLst>
                  <a:ext uri="{63B3BB69-23CF-44E3-9099-C40C66FF867C}">
                    <a14:compatExt spid="_x0000_s14366"/>
                  </a:ext>
                  <a:ext uri="{FF2B5EF4-FFF2-40B4-BE49-F238E27FC236}">
                    <a16:creationId xmlns:a16="http://schemas.microsoft.com/office/drawing/2014/main" id="{00000000-0008-0000-0200-00001E380000}"/>
                  </a:ext>
                </a:extLst>
              </xdr:cNvPr>
              <xdr:cNvSpPr/>
            </xdr:nvSpPr>
            <xdr:spPr bwMode="auto">
              <a:xfrm>
                <a:off x="5534025" y="2085974"/>
                <a:ext cx="638175"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両事業</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7</xdr:col>
          <xdr:colOff>38100</xdr:colOff>
          <xdr:row>14</xdr:row>
          <xdr:rowOff>0</xdr:rowOff>
        </xdr:from>
        <xdr:to>
          <xdr:col>7</xdr:col>
          <xdr:colOff>1000125</xdr:colOff>
          <xdr:row>15</xdr:row>
          <xdr:rowOff>38100</xdr:rowOff>
        </xdr:to>
        <xdr:grpSp>
          <xdr:nvGrpSpPr>
            <xdr:cNvPr id="15074" name="グループ化 55">
              <a:extLst>
                <a:ext uri="{FF2B5EF4-FFF2-40B4-BE49-F238E27FC236}">
                  <a16:creationId xmlns:a16="http://schemas.microsoft.com/office/drawing/2014/main" id="{AA6B0A74-516D-F6F2-A80E-2139943D1E6C}"/>
                </a:ext>
              </a:extLst>
            </xdr:cNvPr>
            <xdr:cNvGrpSpPr>
              <a:grpSpLocks/>
            </xdr:cNvGrpSpPr>
          </xdr:nvGrpSpPr>
          <xdr:grpSpPr bwMode="auto">
            <a:xfrm>
              <a:off x="4267200" y="6200775"/>
              <a:ext cx="962025" cy="552450"/>
              <a:chOff x="5295899" y="1895475"/>
              <a:chExt cx="959188" cy="504827"/>
            </a:xfrm>
          </xdr:grpSpPr>
          <xdr:sp macro="" textlink="">
            <xdr:nvSpPr>
              <xdr:cNvPr id="14367" name="Check Box 31" hidden="1">
                <a:extLst>
                  <a:ext uri="{63B3BB69-23CF-44E3-9099-C40C66FF867C}">
                    <a14:compatExt spid="_x0000_s14367"/>
                  </a:ext>
                  <a:ext uri="{FF2B5EF4-FFF2-40B4-BE49-F238E27FC236}">
                    <a16:creationId xmlns:a16="http://schemas.microsoft.com/office/drawing/2014/main" id="{00000000-0008-0000-0200-00001F380000}"/>
                  </a:ext>
                </a:extLst>
              </xdr:cNvPr>
              <xdr:cNvSpPr/>
            </xdr:nvSpPr>
            <xdr:spPr bwMode="auto">
              <a:xfrm>
                <a:off x="5295899" y="1895475"/>
                <a:ext cx="482941"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旅客</a:t>
                </a:r>
              </a:p>
            </xdr:txBody>
          </xdr:sp>
          <xdr:sp macro="" textlink="">
            <xdr:nvSpPr>
              <xdr:cNvPr id="14368" name="Check Box 32" hidden="1">
                <a:extLst>
                  <a:ext uri="{63B3BB69-23CF-44E3-9099-C40C66FF867C}">
                    <a14:compatExt spid="_x0000_s14368"/>
                  </a:ext>
                  <a:ext uri="{FF2B5EF4-FFF2-40B4-BE49-F238E27FC236}">
                    <a16:creationId xmlns:a16="http://schemas.microsoft.com/office/drawing/2014/main" id="{00000000-0008-0000-0200-000020380000}"/>
                  </a:ext>
                </a:extLst>
              </xdr:cNvPr>
              <xdr:cNvSpPr/>
            </xdr:nvSpPr>
            <xdr:spPr bwMode="auto">
              <a:xfrm>
                <a:off x="5772146" y="1895475"/>
                <a:ext cx="482941"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内航</a:t>
                </a:r>
              </a:p>
            </xdr:txBody>
          </xdr:sp>
          <xdr:sp macro="" textlink="">
            <xdr:nvSpPr>
              <xdr:cNvPr id="14369" name="Check Box 33" hidden="1">
                <a:extLst>
                  <a:ext uri="{63B3BB69-23CF-44E3-9099-C40C66FF867C}">
                    <a14:compatExt spid="_x0000_s14369"/>
                  </a:ext>
                  <a:ext uri="{FF2B5EF4-FFF2-40B4-BE49-F238E27FC236}">
                    <a16:creationId xmlns:a16="http://schemas.microsoft.com/office/drawing/2014/main" id="{00000000-0008-0000-0200-000021380000}"/>
                  </a:ext>
                </a:extLst>
              </xdr:cNvPr>
              <xdr:cNvSpPr/>
            </xdr:nvSpPr>
            <xdr:spPr bwMode="auto">
              <a:xfrm>
                <a:off x="5534025" y="2085977"/>
                <a:ext cx="638175"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両事業</a:t>
                </a:r>
              </a:p>
            </xdr:txBody>
          </xdr:sp>
        </xdr:grpSp>
        <xdr:clientData/>
      </xdr:twoCellAnchor>
    </mc:Choice>
    <mc:Fallback/>
  </mc:AlternateContent>
  <xdr:twoCellAnchor>
    <xdr:from>
      <xdr:col>17</xdr:col>
      <xdr:colOff>466725</xdr:colOff>
      <xdr:row>1</xdr:row>
      <xdr:rowOff>209550</xdr:rowOff>
    </xdr:from>
    <xdr:to>
      <xdr:col>22</xdr:col>
      <xdr:colOff>352425</xdr:colOff>
      <xdr:row>3</xdr:row>
      <xdr:rowOff>546100</xdr:rowOff>
    </xdr:to>
    <xdr:sp macro="" textlink="">
      <xdr:nvSpPr>
        <xdr:cNvPr id="46" name="Text Box 5">
          <a:extLst>
            <a:ext uri="{FF2B5EF4-FFF2-40B4-BE49-F238E27FC236}">
              <a16:creationId xmlns:a16="http://schemas.microsoft.com/office/drawing/2014/main" id="{92756D66-BDB0-98B9-D613-408A2F6E4007}"/>
            </a:ext>
          </a:extLst>
        </xdr:cNvPr>
        <xdr:cNvSpPr txBox="1">
          <a:spLocks noChangeArrowheads="1"/>
        </xdr:cNvSpPr>
      </xdr:nvSpPr>
      <xdr:spPr bwMode="auto">
        <a:xfrm>
          <a:off x="11315700" y="257175"/>
          <a:ext cx="3314700" cy="793750"/>
        </a:xfrm>
        <a:prstGeom prst="rect">
          <a:avLst/>
        </a:prstGeom>
        <a:solidFill>
          <a:srgbClr val="CCFFFF"/>
        </a:solidFill>
        <a:ln w="25400">
          <a:solidFill>
            <a:srgbClr xmlns:mc="http://schemas.openxmlformats.org/markup-compatibility/2006" xmlns:a14="http://schemas.microsoft.com/office/drawing/2010/main" val="0000FF" mc:Ignorable="a14" a14:legacySpreadsheetColorIndex="12"/>
          </a:solidFill>
          <a:prstDash val="sysDot"/>
          <a:miter lim="800000"/>
          <a:headEnd/>
          <a:tailEnd/>
        </a:ln>
      </xdr:spPr>
      <xdr:txBody>
        <a:bodyPr vertOverflow="clip" wrap="square" lIns="27432" tIns="18288" rIns="27432"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0000FF"/>
              </a:solidFill>
              <a:latin typeface="ＭＳ Ｐゴシック"/>
              <a:ea typeface="ＭＳ Ｐゴシック"/>
            </a:rPr>
            <a:t>これら青枠の注記は印刷されないように</a:t>
          </a:r>
        </a:p>
        <a:p>
          <a:pPr algn="l" rtl="0">
            <a:lnSpc>
              <a:spcPts val="1300"/>
            </a:lnSpc>
            <a:defRPr sz="1000"/>
          </a:pPr>
          <a:r>
            <a:rPr lang="ja-JP" altLang="en-US" sz="1100" b="0" i="0" u="none" strike="noStrike" baseline="0">
              <a:solidFill>
                <a:srgbClr val="0000FF"/>
              </a:solidFill>
              <a:latin typeface="ＭＳ Ｐゴシック"/>
              <a:ea typeface="ＭＳ Ｐゴシック"/>
            </a:rPr>
            <a:t>　設定しております。印刷前に削除する</a:t>
          </a:r>
          <a:endParaRPr lang="en-US" altLang="ja-JP" sz="1100" b="0" i="0" u="none" strike="noStrike" baseline="0">
            <a:solidFill>
              <a:srgbClr val="0000FF"/>
            </a:solidFill>
            <a:latin typeface="ＭＳ Ｐゴシック"/>
            <a:ea typeface="ＭＳ Ｐゴシック"/>
          </a:endParaRPr>
        </a:p>
        <a:p>
          <a:pPr algn="l" rtl="0">
            <a:lnSpc>
              <a:spcPts val="1300"/>
            </a:lnSpc>
            <a:defRPr sz="1000"/>
          </a:pPr>
          <a:r>
            <a:rPr lang="ja-JP" altLang="en-US" sz="1100" b="0" i="0" u="none" strike="noStrike" baseline="0">
              <a:solidFill>
                <a:srgbClr val="0000FF"/>
              </a:solidFill>
              <a:latin typeface="ＭＳ Ｐゴシック"/>
              <a:ea typeface="ＭＳ Ｐゴシック"/>
            </a:rPr>
            <a:t>　必要は特にありません。</a:t>
          </a:r>
          <a:endParaRPr lang="ja-JP" altLang="en-US">
            <a:solidFill>
              <a:srgbClr val="0000FF"/>
            </a:solidFill>
          </a:endParaRPr>
        </a:p>
      </xdr:txBody>
    </xdr:sp>
    <xdr:clientData fPrintsWithSheet="0"/>
  </xdr:twoCellAnchor>
  <xdr:twoCellAnchor>
    <xdr:from>
      <xdr:col>0</xdr:col>
      <xdr:colOff>57150</xdr:colOff>
      <xdr:row>3</xdr:row>
      <xdr:rowOff>47625</xdr:rowOff>
    </xdr:from>
    <xdr:to>
      <xdr:col>17</xdr:col>
      <xdr:colOff>76200</xdr:colOff>
      <xdr:row>15</xdr:row>
      <xdr:rowOff>57150</xdr:rowOff>
    </xdr:to>
    <xdr:sp macro="" textlink="">
      <xdr:nvSpPr>
        <xdr:cNvPr id="15076" name="Rectangle 9">
          <a:extLst>
            <a:ext uri="{FF2B5EF4-FFF2-40B4-BE49-F238E27FC236}">
              <a16:creationId xmlns:a16="http://schemas.microsoft.com/office/drawing/2014/main" id="{DD58931E-F1A2-0BF7-370B-E8BB4DB03884}"/>
            </a:ext>
          </a:extLst>
        </xdr:cNvPr>
        <xdr:cNvSpPr>
          <a:spLocks noChangeArrowheads="1"/>
        </xdr:cNvSpPr>
      </xdr:nvSpPr>
      <xdr:spPr bwMode="auto">
        <a:xfrm>
          <a:off x="57150" y="552450"/>
          <a:ext cx="10868025" cy="6219825"/>
        </a:xfrm>
        <a:prstGeom prst="rect">
          <a:avLst/>
        </a:prstGeom>
        <a:noFill/>
        <a:ln w="19050">
          <a:solidFill>
            <a:srgbClr xmlns:mc="http://schemas.openxmlformats.org/markup-compatibility/2006" xmlns:a14="http://schemas.microsoft.com/office/drawing/2010/main" val="0000FF" mc:Ignorable="a14" a14:legacySpreadsheetColorIndex="12"/>
          </a:solidFill>
          <a:prstDash val="sysDot"/>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fPrintsWithSheet="0"/>
  </xdr:twoCellAnchor>
  <xdr:twoCellAnchor>
    <xdr:from>
      <xdr:col>17</xdr:col>
      <xdr:colOff>447675</xdr:colOff>
      <xdr:row>4</xdr:row>
      <xdr:rowOff>104775</xdr:rowOff>
    </xdr:from>
    <xdr:to>
      <xdr:col>22</xdr:col>
      <xdr:colOff>390525</xdr:colOff>
      <xdr:row>11</xdr:row>
      <xdr:rowOff>142875</xdr:rowOff>
    </xdr:to>
    <xdr:grpSp>
      <xdr:nvGrpSpPr>
        <xdr:cNvPr id="15077" name="グループ化 10">
          <a:extLst>
            <a:ext uri="{FF2B5EF4-FFF2-40B4-BE49-F238E27FC236}">
              <a16:creationId xmlns:a16="http://schemas.microsoft.com/office/drawing/2014/main" id="{37C78856-288D-20CF-D853-A9089C622A6A}"/>
            </a:ext>
          </a:extLst>
        </xdr:cNvPr>
        <xdr:cNvGrpSpPr>
          <a:grpSpLocks/>
        </xdr:cNvGrpSpPr>
      </xdr:nvGrpSpPr>
      <xdr:grpSpPr bwMode="auto">
        <a:xfrm>
          <a:off x="11296650" y="1162050"/>
          <a:ext cx="3371850" cy="3638550"/>
          <a:chOff x="7620000" y="2628900"/>
          <a:chExt cx="3371850" cy="3662680"/>
        </a:xfrm>
      </xdr:grpSpPr>
      <xdr:sp macro="" textlink="">
        <xdr:nvSpPr>
          <xdr:cNvPr id="49" name="AutoShape 8">
            <a:extLst>
              <a:ext uri="{FF2B5EF4-FFF2-40B4-BE49-F238E27FC236}">
                <a16:creationId xmlns:a16="http://schemas.microsoft.com/office/drawing/2014/main" id="{2671642D-7A5E-AC8B-D153-9362D18AB560}"/>
              </a:ext>
            </a:extLst>
          </xdr:cNvPr>
          <xdr:cNvSpPr>
            <a:spLocks/>
          </xdr:cNvSpPr>
        </xdr:nvSpPr>
        <xdr:spPr bwMode="auto">
          <a:xfrm>
            <a:off x="7620000" y="2628900"/>
            <a:ext cx="3371850" cy="3662680"/>
          </a:xfrm>
          <a:prstGeom prst="borderCallout2">
            <a:avLst>
              <a:gd name="adj1" fmla="val 3287"/>
              <a:gd name="adj2" fmla="val -2259"/>
              <a:gd name="adj3" fmla="val 3287"/>
              <a:gd name="adj4" fmla="val -5366"/>
              <a:gd name="adj5" fmla="val 7426"/>
              <a:gd name="adj6" fmla="val -10169"/>
            </a:avLst>
          </a:prstGeom>
          <a:solidFill>
            <a:srgbClr xmlns:mc="http://schemas.openxmlformats.org/markup-compatibility/2006" xmlns:a14="http://schemas.microsoft.com/office/drawing/2010/main" val="CCFFFF" mc:Ignorable="a14" a14:legacySpreadsheetColorIndex="41"/>
          </a:solidFill>
          <a:ln w="19050">
            <a:solidFill>
              <a:srgbClr xmlns:mc="http://schemas.openxmlformats.org/markup-compatibility/2006" xmlns:a14="http://schemas.microsoft.com/office/drawing/2010/main" val="0000FF" mc:Ignorable="a14" a14:legacySpreadsheetColorIndex="12"/>
            </a:solidFill>
            <a:prstDash val="sysDot"/>
            <a:miter lim="800000"/>
            <a:headEnd/>
            <a:tailEnd type="triangle" w="med" len="med"/>
          </a:ln>
        </xdr:spPr>
        <xdr:txBody>
          <a:bodyPr vertOverflow="clip" wrap="square" lIns="27432" tIns="18288" rIns="0" bIns="18288" anchor="ctr" upright="1"/>
          <a:lstStyle/>
          <a:p>
            <a:pPr rtl="0"/>
            <a:r>
              <a:rPr lang="ja-JP" altLang="en-US" sz="1100" b="0" i="0" u="none" strike="noStrike" baseline="0">
                <a:solidFill>
                  <a:srgbClr val="000000"/>
                </a:solidFill>
                <a:latin typeface="ＭＳ Ｐゴシック"/>
                <a:ea typeface="ＭＳ Ｐゴシック"/>
              </a:rPr>
              <a:t>　</a:t>
            </a:r>
            <a:r>
              <a:rPr lang="ja-JP" altLang="ja-JP" sz="1100" b="0" i="0" baseline="0">
                <a:effectLst/>
                <a:latin typeface="+mn-lt"/>
                <a:ea typeface="+mn-ea"/>
                <a:cs typeface="+mn-cs"/>
              </a:rPr>
              <a:t>◆ この囲いの中の内容に変更があった場合は</a:t>
            </a:r>
            <a:endParaRPr lang="ja-JP" altLang="ja-JP">
              <a:effectLst/>
            </a:endParaRPr>
          </a:p>
          <a:p>
            <a:pPr rtl="0"/>
            <a:r>
              <a:rPr lang="ja-JP" altLang="ja-JP" sz="1100" b="0" i="0" baseline="0">
                <a:effectLst/>
                <a:latin typeface="+mn-lt"/>
                <a:ea typeface="+mn-ea"/>
                <a:cs typeface="+mn-cs"/>
              </a:rPr>
              <a:t>　　  　　</a:t>
            </a:r>
            <a:r>
              <a:rPr lang="ja-JP" altLang="ja-JP" sz="1100" b="1" i="0" baseline="0">
                <a:effectLst/>
                <a:latin typeface="+mn-lt"/>
                <a:ea typeface="+mn-ea"/>
                <a:cs typeface="+mn-cs"/>
              </a:rPr>
              <a:t>「登録内容変更届」</a:t>
            </a:r>
            <a:r>
              <a:rPr lang="ja-JP" altLang="ja-JP" sz="1100" b="0" i="0" baseline="0">
                <a:effectLst/>
                <a:latin typeface="+mn-lt"/>
                <a:ea typeface="+mn-ea"/>
                <a:cs typeface="+mn-cs"/>
              </a:rPr>
              <a:t>をご提出ください。</a:t>
            </a:r>
            <a:endParaRPr lang="en-US" altLang="ja-JP" sz="1100" b="0" i="0" baseline="0">
              <a:effectLst/>
              <a:latin typeface="+mn-lt"/>
              <a:ea typeface="+mn-ea"/>
              <a:cs typeface="+mn-cs"/>
            </a:endParaRPr>
          </a:p>
          <a:p>
            <a:pPr marL="0" marR="0" indent="0" defTabSz="914400" rtl="0" eaLnBrk="1" fontAlgn="auto" latinLnBrk="0" hangingPunct="1">
              <a:lnSpc>
                <a:spcPct val="100000"/>
              </a:lnSpc>
              <a:spcBef>
                <a:spcPts val="0"/>
              </a:spcBef>
              <a:spcAft>
                <a:spcPts val="0"/>
              </a:spcAft>
              <a:buClrTx/>
              <a:buSzTx/>
              <a:buFontTx/>
              <a:buNone/>
              <a:tabLst/>
              <a:defRPr/>
            </a:pPr>
            <a:endParaRPr lang="ja-JP" altLang="ja-JP">
              <a:effectLst/>
            </a:endParaRPr>
          </a:p>
          <a:p>
            <a:pPr rtl="0"/>
            <a:r>
              <a:rPr lang="ja-JP" altLang="ja-JP" sz="1100" b="1" i="0" baseline="0">
                <a:effectLst/>
                <a:latin typeface="+mn-lt"/>
                <a:ea typeface="+mn-ea"/>
                <a:cs typeface="+mn-cs"/>
              </a:rPr>
              <a:t>　　　</a:t>
            </a:r>
            <a:endParaRPr lang="ja-JP" altLang="ja-JP">
              <a:effectLst/>
            </a:endParaRPr>
          </a:p>
          <a:p>
            <a:pPr rtl="0"/>
            <a:r>
              <a:rPr lang="ja-JP" altLang="ja-JP" sz="1100" b="1" i="0" baseline="0">
                <a:effectLst/>
                <a:latin typeface="+mn-lt"/>
                <a:ea typeface="+mn-ea"/>
                <a:cs typeface="+mn-cs"/>
              </a:rPr>
              <a:t>　</a:t>
            </a:r>
            <a:r>
              <a:rPr lang="ja-JP" altLang="ja-JP" sz="1100" b="0" i="0" baseline="0">
                <a:effectLst/>
                <a:latin typeface="+mn-lt"/>
                <a:ea typeface="+mn-ea"/>
                <a:cs typeface="+mn-cs"/>
              </a:rPr>
              <a:t>◆</a:t>
            </a:r>
            <a:r>
              <a:rPr lang="ja-JP" altLang="ja-JP" sz="1100" b="1" i="0" baseline="0">
                <a:effectLst/>
                <a:latin typeface="+mn-lt"/>
                <a:ea typeface="+mn-ea"/>
                <a:cs typeface="+mn-cs"/>
              </a:rPr>
              <a:t>「登録内容変更届」</a:t>
            </a:r>
            <a:r>
              <a:rPr lang="ja-JP" altLang="ja-JP" sz="1100" b="0" i="0" baseline="0">
                <a:effectLst/>
                <a:latin typeface="+mn-lt"/>
                <a:ea typeface="+mn-ea"/>
                <a:cs typeface="+mn-cs"/>
              </a:rPr>
              <a:t>は、</a:t>
            </a:r>
            <a:endParaRPr lang="en-US" altLang="ja-JP" sz="1100" b="0" i="0" baseline="0">
              <a:effectLst/>
              <a:latin typeface="+mn-lt"/>
              <a:ea typeface="+mn-ea"/>
              <a:cs typeface="+mn-cs"/>
            </a:endParaRPr>
          </a:p>
          <a:p>
            <a:pPr rtl="0"/>
            <a:r>
              <a:rPr lang="ja-JP" altLang="en-US" sz="1100" b="0" i="0" baseline="0">
                <a:effectLst/>
                <a:latin typeface="+mn-lt"/>
                <a:ea typeface="+mn-ea"/>
                <a:cs typeface="+mn-cs"/>
              </a:rPr>
              <a:t>　　　</a:t>
            </a:r>
            <a:r>
              <a:rPr lang="ja-JP" altLang="ja-JP" sz="1100" b="0" i="0" baseline="0">
                <a:effectLst/>
                <a:latin typeface="+mn-lt"/>
                <a:ea typeface="+mn-ea"/>
                <a:cs typeface="+mn-cs"/>
              </a:rPr>
              <a:t>グリーン経営</a:t>
            </a:r>
            <a:r>
              <a:rPr lang="ja-JP" altLang="en-US" sz="1100" b="0" i="0" baseline="0">
                <a:effectLst/>
                <a:latin typeface="+mn-lt"/>
                <a:ea typeface="+mn-ea"/>
                <a:cs typeface="+mn-cs"/>
              </a:rPr>
              <a:t>専用</a:t>
            </a:r>
            <a:r>
              <a:rPr lang="ja-JP" altLang="ja-JP" sz="1100" b="0" i="0" baseline="0">
                <a:effectLst/>
                <a:latin typeface="+mn-lt"/>
                <a:ea typeface="+mn-ea"/>
                <a:cs typeface="+mn-cs"/>
              </a:rPr>
              <a:t>ホームページ</a:t>
            </a:r>
            <a:endParaRPr lang="ja-JP" altLang="ja-JP">
              <a:effectLst/>
            </a:endParaRPr>
          </a:p>
          <a:p>
            <a:pPr rtl="0"/>
            <a:r>
              <a:rPr lang="ja-JP" altLang="ja-JP" sz="1100" b="0" i="0" baseline="0">
                <a:effectLst/>
                <a:latin typeface="+mn-lt"/>
                <a:ea typeface="+mn-ea"/>
                <a:cs typeface="+mn-cs"/>
              </a:rPr>
              <a:t>　　　（</a:t>
            </a:r>
            <a:r>
              <a:rPr lang="en-US" altLang="ja-JP" sz="1100" b="0" i="0" baseline="0">
                <a:effectLst/>
                <a:latin typeface="+mn-lt"/>
                <a:ea typeface="+mn-ea"/>
                <a:cs typeface="+mn-cs"/>
              </a:rPr>
              <a:t> </a:t>
            </a:r>
            <a:r>
              <a:rPr lang="en-US" altLang="ja-JP" sz="1100" b="0" i="0" baseline="0">
                <a:solidFill>
                  <a:srgbClr val="0000FF"/>
                </a:solidFill>
                <a:effectLst/>
                <a:latin typeface="+mn-lt"/>
                <a:ea typeface="+mn-ea"/>
                <a:cs typeface="+mn-cs"/>
              </a:rPr>
              <a:t>http://www.green-m.jp  </a:t>
            </a:r>
            <a:r>
              <a:rPr lang="ja-JP" altLang="ja-JP" sz="1100" b="0" i="0" baseline="0">
                <a:solidFill>
                  <a:sysClr val="windowText" lastClr="000000"/>
                </a:solidFill>
                <a:effectLst/>
                <a:latin typeface="+mn-lt"/>
                <a:ea typeface="+mn-ea"/>
                <a:cs typeface="+mn-cs"/>
              </a:rPr>
              <a:t>）</a:t>
            </a:r>
            <a:r>
              <a:rPr lang="ja-JP" altLang="ja-JP" sz="1100" b="0" i="0" baseline="0">
                <a:effectLst/>
                <a:latin typeface="+mn-lt"/>
                <a:ea typeface="+mn-ea"/>
                <a:cs typeface="+mn-cs"/>
              </a:rPr>
              <a:t>　よりダウンロード</a:t>
            </a:r>
            <a:endParaRPr lang="en-US" altLang="ja-JP" sz="1100" b="0" i="0" baseline="0">
              <a:effectLst/>
              <a:latin typeface="+mn-lt"/>
              <a:ea typeface="+mn-ea"/>
              <a:cs typeface="+mn-cs"/>
            </a:endParaRPr>
          </a:p>
          <a:p>
            <a:pPr rtl="0"/>
            <a:r>
              <a:rPr lang="ja-JP" altLang="en-US" sz="1100" b="0" i="0" baseline="0">
                <a:effectLst/>
                <a:latin typeface="+mn-lt"/>
                <a:ea typeface="+mn-ea"/>
                <a:cs typeface="+mn-cs"/>
              </a:rPr>
              <a:t>　　　　　　　　　　　　　　　　　　　　　</a:t>
            </a:r>
            <a:r>
              <a:rPr lang="ja-JP" altLang="ja-JP" sz="1100" b="0" i="0" baseline="0">
                <a:effectLst/>
                <a:latin typeface="+mn-lt"/>
                <a:ea typeface="+mn-ea"/>
                <a:cs typeface="+mn-cs"/>
              </a:rPr>
              <a:t>できます。</a:t>
            </a:r>
            <a:endParaRPr lang="ja-JP" altLang="ja-JP">
              <a:effectLst/>
            </a:endParaRPr>
          </a:p>
          <a:p>
            <a:pPr rtl="0"/>
            <a:r>
              <a:rPr lang="ja-JP" altLang="ja-JP" sz="1100" b="0" i="0" baseline="0">
                <a:effectLst/>
                <a:latin typeface="+mn-lt"/>
                <a:ea typeface="+mn-ea"/>
                <a:cs typeface="+mn-cs"/>
              </a:rPr>
              <a:t>　　　　　　　　　　　　</a:t>
            </a:r>
            <a:endParaRPr lang="ja-JP" altLang="ja-JP">
              <a:effectLst/>
            </a:endParaRPr>
          </a:p>
          <a:p>
            <a:pPr rtl="0"/>
            <a:r>
              <a:rPr lang="ja-JP" altLang="ja-JP" sz="1100" b="0" i="0" baseline="0">
                <a:effectLst/>
                <a:latin typeface="+mn-lt"/>
                <a:ea typeface="+mn-ea"/>
                <a:cs typeface="+mn-cs"/>
              </a:rPr>
              <a:t>　　　トップページにある</a:t>
            </a:r>
            <a:r>
              <a:rPr lang="ja-JP" altLang="en-US" sz="1100" b="0" i="0" baseline="0">
                <a:effectLst/>
                <a:latin typeface="+mn-lt"/>
                <a:ea typeface="+mn-ea"/>
                <a:cs typeface="+mn-cs"/>
              </a:rPr>
              <a:t>「認証取得をしている方」の</a:t>
            </a:r>
            <a:endParaRPr lang="ja-JP" altLang="ja-JP">
              <a:effectLst/>
            </a:endParaRPr>
          </a:p>
          <a:p>
            <a:pPr rtl="0"/>
            <a:r>
              <a:rPr lang="ja-JP" altLang="ja-JP" sz="1100" b="0" i="0" baseline="0">
                <a:effectLst/>
                <a:latin typeface="+mn-lt"/>
                <a:ea typeface="+mn-ea"/>
                <a:cs typeface="+mn-cs"/>
              </a:rPr>
              <a:t>　　　</a:t>
            </a:r>
            <a:r>
              <a:rPr lang="ja-JP" altLang="ja-JP" sz="1100" b="1" i="0" baseline="0">
                <a:effectLst/>
                <a:latin typeface="+mn-lt"/>
                <a:ea typeface="+mn-ea"/>
                <a:cs typeface="+mn-cs"/>
              </a:rPr>
              <a:t>登録内容変更届</a:t>
            </a:r>
            <a:r>
              <a:rPr lang="ja-JP" altLang="en-US" sz="1100" b="1" i="0" baseline="0">
                <a:effectLst/>
                <a:latin typeface="+mn-lt"/>
                <a:ea typeface="+mn-ea"/>
                <a:cs typeface="+mn-cs"/>
              </a:rPr>
              <a:t>・</a:t>
            </a:r>
            <a:r>
              <a:rPr lang="ja-JP" altLang="ja-JP" sz="1100" b="1" i="0" baseline="0">
                <a:effectLst/>
                <a:latin typeface="+mn-lt"/>
                <a:ea typeface="+mn-ea"/>
                <a:cs typeface="+mn-cs"/>
              </a:rPr>
              <a:t>登録とりやめ届</a:t>
            </a:r>
            <a:endParaRPr lang="ja-JP" altLang="ja-JP" b="1">
              <a:effectLst/>
            </a:endParaRPr>
          </a:p>
          <a:p>
            <a:pPr rtl="0"/>
            <a:r>
              <a:rPr lang="ja-JP" altLang="ja-JP" sz="1100" b="0" i="0" baseline="0">
                <a:effectLst/>
                <a:latin typeface="+mn-lt"/>
                <a:ea typeface="+mn-ea"/>
                <a:cs typeface="+mn-cs"/>
              </a:rPr>
              <a:t>　　　　　　　　　　↓</a:t>
            </a:r>
            <a:endParaRPr lang="ja-JP" altLang="ja-JP">
              <a:effectLst/>
            </a:endParaRPr>
          </a:p>
          <a:p>
            <a:r>
              <a:rPr lang="ja-JP" altLang="ja-JP" sz="1100" b="0" i="0" baseline="0">
                <a:effectLst/>
                <a:latin typeface="+mn-lt"/>
                <a:ea typeface="+mn-ea"/>
                <a:cs typeface="+mn-cs"/>
              </a:rPr>
              <a:t>　　　</a:t>
            </a:r>
            <a:r>
              <a:rPr lang="ja-JP" altLang="ja-JP" sz="1100" b="1">
                <a:effectLst/>
                <a:latin typeface="+mn-lt"/>
                <a:ea typeface="+mn-ea"/>
                <a:cs typeface="+mn-cs"/>
              </a:rPr>
              <a:t>登録内容変更届ダウンロード</a:t>
            </a:r>
            <a:endParaRPr lang="en-US" altLang="ja-JP" sz="1100" b="1">
              <a:effectLst/>
              <a:latin typeface="+mn-lt"/>
              <a:ea typeface="+mn-ea"/>
              <a:cs typeface="+mn-cs"/>
            </a:endParaRPr>
          </a:p>
          <a:p>
            <a:r>
              <a:rPr lang="ja-JP" altLang="en-US" sz="1100" b="1" i="0" baseline="0">
                <a:effectLst/>
                <a:latin typeface="+mn-lt"/>
                <a:ea typeface="+mn-ea"/>
                <a:cs typeface="+mn-cs"/>
              </a:rPr>
              <a:t>　　　</a:t>
            </a:r>
            <a:r>
              <a:rPr lang="ja-JP" altLang="en-US" sz="1100" b="0" i="0" baseline="0">
                <a:effectLst/>
                <a:latin typeface="+mn-lt"/>
                <a:ea typeface="+mn-ea"/>
                <a:cs typeface="+mn-cs"/>
              </a:rPr>
              <a:t>（ＰＤＦ形式と、ＥＸＣＥＬ形式がありますので、</a:t>
            </a:r>
            <a:endParaRPr lang="en-US" altLang="ja-JP" sz="1100" b="0" i="0" baseline="0">
              <a:effectLst/>
              <a:latin typeface="+mn-lt"/>
              <a:ea typeface="+mn-ea"/>
              <a:cs typeface="+mn-cs"/>
            </a:endParaRPr>
          </a:p>
          <a:p>
            <a:r>
              <a:rPr lang="ja-JP" altLang="en-US" sz="1100" b="0" i="0" baseline="0">
                <a:effectLst/>
                <a:latin typeface="+mn-lt"/>
                <a:ea typeface="+mn-ea"/>
                <a:cs typeface="+mn-cs"/>
              </a:rPr>
              <a:t>　　　　選択してダウンロードしてください。）</a:t>
            </a:r>
            <a:r>
              <a:rPr lang="ja-JP" altLang="ja-JP" sz="1100" b="1" i="0" baseline="0">
                <a:effectLst/>
                <a:latin typeface="+mn-lt"/>
                <a:ea typeface="+mn-ea"/>
                <a:cs typeface="+mn-cs"/>
              </a:rPr>
              <a:t>　</a:t>
            </a:r>
            <a:endParaRPr lang="en-US" altLang="ja-JP" sz="1100" b="0" i="0" u="none" strike="noStrike" baseline="0">
              <a:solidFill>
                <a:srgbClr val="000000"/>
              </a:solidFill>
              <a:latin typeface="ＭＳ Ｐゴシック"/>
              <a:ea typeface="ＭＳ Ｐゴシック"/>
            </a:endParaRPr>
          </a:p>
        </xdr:txBody>
      </xdr:sp>
      <xdr:cxnSp macro="">
        <xdr:nvCxnSpPr>
          <xdr:cNvPr id="50" name="直線矢印コネクタ 49">
            <a:extLst>
              <a:ext uri="{FF2B5EF4-FFF2-40B4-BE49-F238E27FC236}">
                <a16:creationId xmlns:a16="http://schemas.microsoft.com/office/drawing/2014/main" id="{53D6B449-FB68-480A-5595-5F9B3FF1EAB8}"/>
              </a:ext>
            </a:extLst>
          </xdr:cNvPr>
          <xdr:cNvCxnSpPr/>
        </xdr:nvCxnSpPr>
        <xdr:spPr>
          <a:xfrm>
            <a:off x="8639175" y="4383535"/>
            <a:ext cx="0" cy="287645"/>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grp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green-m.jp/request/"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8.xml"/><Relationship Id="rId13" Type="http://schemas.openxmlformats.org/officeDocument/2006/relationships/ctrlProp" Target="../ctrlProps/ctrlProp13.xml"/><Relationship Id="rId18" Type="http://schemas.openxmlformats.org/officeDocument/2006/relationships/ctrlProp" Target="../ctrlProps/ctrlProp18.xml"/><Relationship Id="rId3" Type="http://schemas.openxmlformats.org/officeDocument/2006/relationships/vmlDrawing" Target="../drawings/vmlDrawing2.vml"/><Relationship Id="rId21" Type="http://schemas.openxmlformats.org/officeDocument/2006/relationships/ctrlProp" Target="../ctrlProps/ctrlProp21.xml"/><Relationship Id="rId7" Type="http://schemas.openxmlformats.org/officeDocument/2006/relationships/ctrlProp" Target="../ctrlProps/ctrlProp7.xml"/><Relationship Id="rId12" Type="http://schemas.openxmlformats.org/officeDocument/2006/relationships/ctrlProp" Target="../ctrlProps/ctrlProp12.xml"/><Relationship Id="rId17" Type="http://schemas.openxmlformats.org/officeDocument/2006/relationships/ctrlProp" Target="../ctrlProps/ctrlProp17.xml"/><Relationship Id="rId2" Type="http://schemas.openxmlformats.org/officeDocument/2006/relationships/drawing" Target="../drawings/drawing2.xml"/><Relationship Id="rId16" Type="http://schemas.openxmlformats.org/officeDocument/2006/relationships/ctrlProp" Target="../ctrlProps/ctrlProp16.xml"/><Relationship Id="rId20" Type="http://schemas.openxmlformats.org/officeDocument/2006/relationships/ctrlProp" Target="../ctrlProps/ctrlProp20.xml"/><Relationship Id="rId1" Type="http://schemas.openxmlformats.org/officeDocument/2006/relationships/printerSettings" Target="../printerSettings/printerSettings2.bin"/><Relationship Id="rId6" Type="http://schemas.openxmlformats.org/officeDocument/2006/relationships/ctrlProp" Target="../ctrlProps/ctrlProp6.xml"/><Relationship Id="rId11" Type="http://schemas.openxmlformats.org/officeDocument/2006/relationships/ctrlProp" Target="../ctrlProps/ctrlProp11.xml"/><Relationship Id="rId24" Type="http://schemas.openxmlformats.org/officeDocument/2006/relationships/ctrlProp" Target="../ctrlProps/ctrlProp24.xml"/><Relationship Id="rId5" Type="http://schemas.openxmlformats.org/officeDocument/2006/relationships/ctrlProp" Target="../ctrlProps/ctrlProp5.xml"/><Relationship Id="rId15" Type="http://schemas.openxmlformats.org/officeDocument/2006/relationships/ctrlProp" Target="../ctrlProps/ctrlProp15.xml"/><Relationship Id="rId23" Type="http://schemas.openxmlformats.org/officeDocument/2006/relationships/ctrlProp" Target="../ctrlProps/ctrlProp23.xml"/><Relationship Id="rId10" Type="http://schemas.openxmlformats.org/officeDocument/2006/relationships/ctrlProp" Target="../ctrlProps/ctrlProp10.xml"/><Relationship Id="rId19" Type="http://schemas.openxmlformats.org/officeDocument/2006/relationships/ctrlProp" Target="../ctrlProps/ctrlProp19.xml"/><Relationship Id="rId4" Type="http://schemas.openxmlformats.org/officeDocument/2006/relationships/ctrlProp" Target="../ctrlProps/ctrlProp4.xml"/><Relationship Id="rId9" Type="http://schemas.openxmlformats.org/officeDocument/2006/relationships/ctrlProp" Target="../ctrlProps/ctrlProp9.xml"/><Relationship Id="rId14" Type="http://schemas.openxmlformats.org/officeDocument/2006/relationships/ctrlProp" Target="../ctrlProps/ctrlProp14.xml"/><Relationship Id="rId22" Type="http://schemas.openxmlformats.org/officeDocument/2006/relationships/ctrlProp" Target="../ctrlProps/ctrlProp22.xml"/></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34.xml"/><Relationship Id="rId18" Type="http://schemas.openxmlformats.org/officeDocument/2006/relationships/ctrlProp" Target="../ctrlProps/ctrlProp39.xml"/><Relationship Id="rId26" Type="http://schemas.openxmlformats.org/officeDocument/2006/relationships/ctrlProp" Target="../ctrlProps/ctrlProp47.xml"/><Relationship Id="rId3" Type="http://schemas.openxmlformats.org/officeDocument/2006/relationships/vmlDrawing" Target="../drawings/vmlDrawing3.vml"/><Relationship Id="rId21" Type="http://schemas.openxmlformats.org/officeDocument/2006/relationships/ctrlProp" Target="../ctrlProps/ctrlProp42.xml"/><Relationship Id="rId34" Type="http://schemas.openxmlformats.org/officeDocument/2006/relationships/ctrlProp" Target="../ctrlProps/ctrlProp55.xml"/><Relationship Id="rId7" Type="http://schemas.openxmlformats.org/officeDocument/2006/relationships/ctrlProp" Target="../ctrlProps/ctrlProp28.xml"/><Relationship Id="rId12" Type="http://schemas.openxmlformats.org/officeDocument/2006/relationships/ctrlProp" Target="../ctrlProps/ctrlProp33.xml"/><Relationship Id="rId17" Type="http://schemas.openxmlformats.org/officeDocument/2006/relationships/ctrlProp" Target="../ctrlProps/ctrlProp38.xml"/><Relationship Id="rId25" Type="http://schemas.openxmlformats.org/officeDocument/2006/relationships/ctrlProp" Target="../ctrlProps/ctrlProp46.xml"/><Relationship Id="rId33" Type="http://schemas.openxmlformats.org/officeDocument/2006/relationships/ctrlProp" Target="../ctrlProps/ctrlProp54.xml"/><Relationship Id="rId2" Type="http://schemas.openxmlformats.org/officeDocument/2006/relationships/drawing" Target="../drawings/drawing3.xml"/><Relationship Id="rId16" Type="http://schemas.openxmlformats.org/officeDocument/2006/relationships/ctrlProp" Target="../ctrlProps/ctrlProp37.xml"/><Relationship Id="rId20" Type="http://schemas.openxmlformats.org/officeDocument/2006/relationships/ctrlProp" Target="../ctrlProps/ctrlProp41.xml"/><Relationship Id="rId29" Type="http://schemas.openxmlformats.org/officeDocument/2006/relationships/ctrlProp" Target="../ctrlProps/ctrlProp50.xml"/><Relationship Id="rId1" Type="http://schemas.openxmlformats.org/officeDocument/2006/relationships/printerSettings" Target="../printerSettings/printerSettings3.bin"/><Relationship Id="rId6" Type="http://schemas.openxmlformats.org/officeDocument/2006/relationships/ctrlProp" Target="../ctrlProps/ctrlProp27.xml"/><Relationship Id="rId11" Type="http://schemas.openxmlformats.org/officeDocument/2006/relationships/ctrlProp" Target="../ctrlProps/ctrlProp32.xml"/><Relationship Id="rId24" Type="http://schemas.openxmlformats.org/officeDocument/2006/relationships/ctrlProp" Target="../ctrlProps/ctrlProp45.xml"/><Relationship Id="rId32" Type="http://schemas.openxmlformats.org/officeDocument/2006/relationships/ctrlProp" Target="../ctrlProps/ctrlProp53.xml"/><Relationship Id="rId5" Type="http://schemas.openxmlformats.org/officeDocument/2006/relationships/ctrlProp" Target="../ctrlProps/ctrlProp26.xml"/><Relationship Id="rId15" Type="http://schemas.openxmlformats.org/officeDocument/2006/relationships/ctrlProp" Target="../ctrlProps/ctrlProp36.xml"/><Relationship Id="rId23" Type="http://schemas.openxmlformats.org/officeDocument/2006/relationships/ctrlProp" Target="../ctrlProps/ctrlProp44.xml"/><Relationship Id="rId28" Type="http://schemas.openxmlformats.org/officeDocument/2006/relationships/ctrlProp" Target="../ctrlProps/ctrlProp49.xml"/><Relationship Id="rId36" Type="http://schemas.openxmlformats.org/officeDocument/2006/relationships/ctrlProp" Target="../ctrlProps/ctrlProp57.xml"/><Relationship Id="rId10" Type="http://schemas.openxmlformats.org/officeDocument/2006/relationships/ctrlProp" Target="../ctrlProps/ctrlProp31.xml"/><Relationship Id="rId19" Type="http://schemas.openxmlformats.org/officeDocument/2006/relationships/ctrlProp" Target="../ctrlProps/ctrlProp40.xml"/><Relationship Id="rId31" Type="http://schemas.openxmlformats.org/officeDocument/2006/relationships/ctrlProp" Target="../ctrlProps/ctrlProp52.xml"/><Relationship Id="rId4" Type="http://schemas.openxmlformats.org/officeDocument/2006/relationships/ctrlProp" Target="../ctrlProps/ctrlProp25.xml"/><Relationship Id="rId9" Type="http://schemas.openxmlformats.org/officeDocument/2006/relationships/ctrlProp" Target="../ctrlProps/ctrlProp30.xml"/><Relationship Id="rId14" Type="http://schemas.openxmlformats.org/officeDocument/2006/relationships/ctrlProp" Target="../ctrlProps/ctrlProp35.xml"/><Relationship Id="rId22" Type="http://schemas.openxmlformats.org/officeDocument/2006/relationships/ctrlProp" Target="../ctrlProps/ctrlProp43.xml"/><Relationship Id="rId27" Type="http://schemas.openxmlformats.org/officeDocument/2006/relationships/ctrlProp" Target="../ctrlProps/ctrlProp48.xml"/><Relationship Id="rId30" Type="http://schemas.openxmlformats.org/officeDocument/2006/relationships/ctrlProp" Target="../ctrlProps/ctrlProp51.xml"/><Relationship Id="rId35" Type="http://schemas.openxmlformats.org/officeDocument/2006/relationships/ctrlProp" Target="../ctrlProps/ctrlProp56.xml"/><Relationship Id="rId8" Type="http://schemas.openxmlformats.org/officeDocument/2006/relationships/ctrlProp" Target="../ctrlProps/ctrlProp2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01B96-6409-4ED4-9534-8ADEA3BCBAE3}">
  <sheetPr codeName="Sheet1">
    <tabColor indexed="13"/>
    <pageSetUpPr fitToPage="1"/>
  </sheetPr>
  <dimension ref="A1:AF93"/>
  <sheetViews>
    <sheetView tabSelected="1" zoomScaleNormal="100" zoomScaleSheetLayoutView="100" workbookViewId="0">
      <selection activeCell="I5" sqref="I5:R5"/>
    </sheetView>
  </sheetViews>
  <sheetFormatPr defaultRowHeight="13.5" x14ac:dyDescent="0.15"/>
  <cols>
    <col min="1" max="1" width="1.125" style="1" customWidth="1"/>
    <col min="2" max="7" width="3.125" style="1" customWidth="1"/>
    <col min="8" max="8" width="3.625" style="1" customWidth="1"/>
    <col min="9" max="9" width="2.625" style="1" customWidth="1"/>
    <col min="10" max="19" width="3.125" style="1" customWidth="1"/>
    <col min="20" max="20" width="3.125" style="7" customWidth="1"/>
    <col min="21" max="21" width="2.625" style="7" customWidth="1"/>
    <col min="22" max="31" width="3.125" style="7" customWidth="1"/>
    <col min="32" max="32" width="0.75" customWidth="1"/>
  </cols>
  <sheetData>
    <row r="1" spans="1:32" ht="18" customHeight="1" x14ac:dyDescent="0.15">
      <c r="B1" s="174" t="s">
        <v>59</v>
      </c>
      <c r="C1" s="174"/>
      <c r="D1" s="174"/>
      <c r="E1" s="174"/>
      <c r="F1" s="174"/>
      <c r="G1" s="174"/>
      <c r="H1" s="174"/>
      <c r="I1" s="174"/>
      <c r="J1" s="174"/>
      <c r="K1" s="174"/>
      <c r="L1" s="174"/>
      <c r="M1" s="174"/>
      <c r="N1" s="174"/>
      <c r="O1" s="174"/>
      <c r="P1" s="174"/>
      <c r="Q1" s="174"/>
      <c r="R1" s="174"/>
      <c r="AB1" s="175"/>
      <c r="AC1" s="176"/>
      <c r="AD1" s="176"/>
      <c r="AE1" s="176"/>
    </row>
    <row r="2" spans="1:32" ht="15" customHeight="1" x14ac:dyDescent="0.15">
      <c r="B2" s="177"/>
      <c r="C2" s="177"/>
      <c r="D2" s="177"/>
      <c r="E2" s="177"/>
      <c r="F2" s="177"/>
      <c r="G2" s="177"/>
      <c r="H2" s="177"/>
      <c r="I2" s="177"/>
      <c r="J2" s="177"/>
      <c r="K2" s="177"/>
      <c r="L2" s="177"/>
      <c r="M2" s="177"/>
      <c r="N2" s="177"/>
      <c r="T2"/>
      <c r="U2"/>
      <c r="V2"/>
      <c r="W2"/>
      <c r="X2"/>
      <c r="Y2"/>
      <c r="Z2"/>
      <c r="AA2"/>
      <c r="AB2" t="s">
        <v>21</v>
      </c>
      <c r="AC2"/>
      <c r="AD2"/>
      <c r="AE2"/>
    </row>
    <row r="3" spans="1:32" ht="48" customHeight="1" x14ac:dyDescent="0.2">
      <c r="A3" s="178" t="s">
        <v>41</v>
      </c>
      <c r="B3" s="179"/>
      <c r="C3" s="179"/>
      <c r="D3" s="179"/>
      <c r="E3" s="179"/>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4"/>
    </row>
    <row r="4" spans="1:32" ht="8.25" customHeight="1" x14ac:dyDescent="0.15">
      <c r="T4"/>
      <c r="U4"/>
      <c r="V4"/>
      <c r="W4"/>
      <c r="X4"/>
      <c r="Y4"/>
      <c r="Z4"/>
      <c r="AA4"/>
      <c r="AB4"/>
      <c r="AC4"/>
      <c r="AD4"/>
      <c r="AE4"/>
    </row>
    <row r="5" spans="1:32" s="8" customFormat="1" ht="23.25" customHeight="1" x14ac:dyDescent="0.15">
      <c r="A5" s="3"/>
      <c r="B5" s="187" t="s">
        <v>51</v>
      </c>
      <c r="C5" s="188"/>
      <c r="D5" s="188"/>
      <c r="E5" s="188"/>
      <c r="F5" s="188"/>
      <c r="G5" s="188"/>
      <c r="H5" s="188"/>
      <c r="I5" s="189" t="s">
        <v>21</v>
      </c>
      <c r="J5" s="189"/>
      <c r="K5" s="189"/>
      <c r="L5" s="189"/>
      <c r="M5" s="189"/>
      <c r="N5" s="189"/>
      <c r="O5" s="189"/>
      <c r="P5" s="189"/>
      <c r="Q5" s="189"/>
      <c r="R5" s="189"/>
      <c r="S5" s="102" t="s">
        <v>0</v>
      </c>
      <c r="T5" s="89"/>
      <c r="U5" s="90"/>
      <c r="V5" s="103"/>
      <c r="W5" s="103"/>
      <c r="X5" s="103"/>
      <c r="Y5" s="4" t="s">
        <v>15</v>
      </c>
      <c r="Z5" s="103"/>
      <c r="AA5" s="103"/>
      <c r="AB5" s="4" t="s">
        <v>16</v>
      </c>
      <c r="AC5" s="186"/>
      <c r="AD5" s="186"/>
      <c r="AE5" s="55" t="s">
        <v>17</v>
      </c>
    </row>
    <row r="6" spans="1:32" ht="16.5" customHeight="1" x14ac:dyDescent="0.15">
      <c r="B6" s="161" t="s">
        <v>23</v>
      </c>
      <c r="C6" s="146"/>
      <c r="D6" s="146"/>
      <c r="E6" s="146"/>
      <c r="F6" s="146"/>
      <c r="G6" s="146"/>
      <c r="H6" s="147"/>
      <c r="I6" s="169" t="s">
        <v>35</v>
      </c>
      <c r="J6" s="170"/>
      <c r="K6" s="170"/>
      <c r="L6" s="170"/>
      <c r="M6" s="170"/>
      <c r="N6" s="170"/>
      <c r="O6" s="170"/>
      <c r="P6" s="173" t="s">
        <v>36</v>
      </c>
      <c r="Q6" s="170"/>
      <c r="R6" s="170"/>
      <c r="S6" s="170"/>
      <c r="T6" s="170"/>
      <c r="U6" s="170"/>
      <c r="V6" s="170"/>
      <c r="W6" s="162" t="s">
        <v>34</v>
      </c>
      <c r="X6" s="162"/>
      <c r="Y6" s="162"/>
      <c r="Z6" s="162"/>
      <c r="AA6" s="162"/>
      <c r="AB6" s="162"/>
      <c r="AC6" s="162"/>
      <c r="AD6" s="162"/>
      <c r="AE6" s="163"/>
    </row>
    <row r="7" spans="1:32" ht="15" customHeight="1" x14ac:dyDescent="0.15">
      <c r="B7" s="166" t="s">
        <v>52</v>
      </c>
      <c r="C7" s="167"/>
      <c r="D7" s="167"/>
      <c r="E7" s="167"/>
      <c r="F7" s="167"/>
      <c r="G7" s="167"/>
      <c r="H7" s="168"/>
      <c r="I7" s="171"/>
      <c r="J7" s="172"/>
      <c r="K7" s="172"/>
      <c r="L7" s="172"/>
      <c r="M7" s="172"/>
      <c r="N7" s="172"/>
      <c r="O7" s="172"/>
      <c r="P7" s="172"/>
      <c r="Q7" s="172"/>
      <c r="R7" s="172"/>
      <c r="S7" s="172"/>
      <c r="T7" s="172"/>
      <c r="U7" s="172"/>
      <c r="V7" s="172"/>
      <c r="W7" s="164"/>
      <c r="X7" s="164"/>
      <c r="Y7" s="164"/>
      <c r="Z7" s="164"/>
      <c r="AA7" s="164"/>
      <c r="AB7" s="164"/>
      <c r="AC7" s="164"/>
      <c r="AD7" s="164"/>
      <c r="AE7" s="165"/>
    </row>
    <row r="8" spans="1:32" ht="18" customHeight="1" x14ac:dyDescent="0.15">
      <c r="B8" s="134" t="s">
        <v>22</v>
      </c>
      <c r="C8" s="135"/>
      <c r="D8" s="135"/>
      <c r="E8" s="135"/>
      <c r="F8" s="135"/>
      <c r="G8" s="135"/>
      <c r="H8" s="136"/>
      <c r="I8" s="137"/>
      <c r="J8" s="138"/>
      <c r="K8" s="138"/>
      <c r="L8" s="138"/>
      <c r="M8" s="138"/>
      <c r="N8" s="138"/>
      <c r="O8" s="138"/>
      <c r="P8" s="138"/>
      <c r="Q8" s="138"/>
      <c r="R8" s="138"/>
      <c r="S8" s="138"/>
      <c r="T8" s="138"/>
      <c r="U8" s="138"/>
      <c r="V8" s="138"/>
      <c r="W8" s="138"/>
      <c r="X8" s="138"/>
      <c r="Y8" s="138"/>
      <c r="Z8" s="138"/>
      <c r="AA8" s="138"/>
      <c r="AB8" s="138"/>
      <c r="AC8" s="138"/>
      <c r="AD8" s="138"/>
      <c r="AE8" s="139"/>
    </row>
    <row r="9" spans="1:32" ht="30" customHeight="1" x14ac:dyDescent="0.15">
      <c r="B9" s="140" t="s">
        <v>5</v>
      </c>
      <c r="C9" s="141"/>
      <c r="D9" s="141"/>
      <c r="E9" s="141"/>
      <c r="F9" s="141"/>
      <c r="G9" s="141"/>
      <c r="H9" s="142"/>
      <c r="I9" s="148" t="s">
        <v>21</v>
      </c>
      <c r="J9" s="149"/>
      <c r="K9" s="149"/>
      <c r="L9" s="149"/>
      <c r="M9" s="149"/>
      <c r="N9" s="149"/>
      <c r="O9" s="149"/>
      <c r="P9" s="149"/>
      <c r="Q9" s="149"/>
      <c r="R9" s="149"/>
      <c r="S9" s="149"/>
      <c r="T9" s="149"/>
      <c r="U9" s="149"/>
      <c r="V9" s="149"/>
      <c r="W9" s="149"/>
      <c r="X9" s="149"/>
      <c r="Y9" s="149"/>
      <c r="Z9" s="149"/>
      <c r="AA9" s="149"/>
      <c r="AB9" s="149"/>
      <c r="AC9" s="149"/>
      <c r="AD9" s="149"/>
      <c r="AE9" s="150"/>
    </row>
    <row r="10" spans="1:32" ht="18" customHeight="1" x14ac:dyDescent="0.15">
      <c r="B10" s="134" t="s">
        <v>22</v>
      </c>
      <c r="C10" s="135"/>
      <c r="D10" s="135"/>
      <c r="E10" s="135"/>
      <c r="F10" s="135"/>
      <c r="G10" s="135"/>
      <c r="H10" s="136"/>
      <c r="I10" s="151"/>
      <c r="J10" s="152"/>
      <c r="K10" s="152"/>
      <c r="L10" s="152"/>
      <c r="M10" s="152"/>
      <c r="N10" s="152"/>
      <c r="O10" s="152"/>
      <c r="P10" s="152"/>
      <c r="Q10" s="152"/>
      <c r="R10" s="152"/>
      <c r="S10" s="152"/>
      <c r="T10" s="152"/>
      <c r="U10" s="152"/>
      <c r="V10" s="152"/>
      <c r="W10" s="152"/>
      <c r="X10" s="152"/>
      <c r="Y10" s="152"/>
      <c r="Z10" s="152"/>
      <c r="AA10" s="152"/>
      <c r="AB10" s="152"/>
      <c r="AC10" s="152"/>
      <c r="AD10" s="152"/>
      <c r="AE10" s="153"/>
    </row>
    <row r="11" spans="1:32" ht="27" customHeight="1" x14ac:dyDescent="0.15">
      <c r="B11" s="154" t="s">
        <v>6</v>
      </c>
      <c r="C11" s="155"/>
      <c r="D11" s="155"/>
      <c r="E11" s="155"/>
      <c r="F11" s="155"/>
      <c r="G11" s="155"/>
      <c r="H11" s="156"/>
      <c r="I11" s="143"/>
      <c r="J11" s="144"/>
      <c r="K11" s="144"/>
      <c r="L11" s="144"/>
      <c r="M11" s="144"/>
      <c r="N11" s="144"/>
      <c r="O11" s="144"/>
      <c r="P11" s="144"/>
      <c r="Q11" s="144"/>
      <c r="R11" s="144"/>
      <c r="S11" s="144"/>
      <c r="T11" s="144"/>
      <c r="U11" s="144"/>
      <c r="V11" s="144"/>
      <c r="W11" s="144"/>
      <c r="X11" s="144"/>
      <c r="Y11" s="144"/>
      <c r="Z11" s="144"/>
      <c r="AA11" s="144"/>
      <c r="AB11" s="144"/>
      <c r="AC11" s="144"/>
      <c r="AD11" s="144"/>
      <c r="AE11" s="145"/>
    </row>
    <row r="12" spans="1:32" ht="25.5" customHeight="1" x14ac:dyDescent="0.15">
      <c r="B12" s="94" t="s">
        <v>24</v>
      </c>
      <c r="C12" s="95"/>
      <c r="D12" s="95"/>
      <c r="E12" s="95"/>
      <c r="F12" s="95"/>
      <c r="G12" s="95"/>
      <c r="H12" s="96"/>
      <c r="I12" s="157"/>
      <c r="J12" s="158"/>
      <c r="K12" s="158"/>
      <c r="L12" s="158"/>
      <c r="M12" s="158"/>
      <c r="N12" s="158"/>
      <c r="O12" s="158"/>
      <c r="P12" s="158"/>
      <c r="Q12" s="158"/>
      <c r="R12" s="146" t="s">
        <v>1</v>
      </c>
      <c r="S12" s="146"/>
      <c r="T12" s="102" t="s">
        <v>7</v>
      </c>
      <c r="U12" s="89"/>
      <c r="V12" s="89"/>
      <c r="W12" s="90"/>
      <c r="X12" s="159"/>
      <c r="Y12" s="160"/>
      <c r="Z12" s="160"/>
      <c r="AA12" s="160"/>
      <c r="AB12" s="160"/>
      <c r="AC12" s="160"/>
      <c r="AD12" s="146" t="s">
        <v>4</v>
      </c>
      <c r="AE12" s="147"/>
    </row>
    <row r="13" spans="1:32" ht="18" customHeight="1" x14ac:dyDescent="0.15">
      <c r="B13" s="134" t="s">
        <v>22</v>
      </c>
      <c r="C13" s="135"/>
      <c r="D13" s="135"/>
      <c r="E13" s="135"/>
      <c r="F13" s="135"/>
      <c r="G13" s="135"/>
      <c r="H13" s="136"/>
      <c r="I13" s="137"/>
      <c r="J13" s="138"/>
      <c r="K13" s="138"/>
      <c r="L13" s="138"/>
      <c r="M13" s="138"/>
      <c r="N13" s="138"/>
      <c r="O13" s="138"/>
      <c r="P13" s="138"/>
      <c r="Q13" s="138"/>
      <c r="R13" s="138"/>
      <c r="S13" s="138"/>
      <c r="T13" s="138"/>
      <c r="U13" s="138"/>
      <c r="V13" s="138"/>
      <c r="W13" s="138"/>
      <c r="X13" s="138"/>
      <c r="Y13" s="138"/>
      <c r="Z13" s="138"/>
      <c r="AA13" s="138"/>
      <c r="AB13" s="138"/>
      <c r="AC13" s="138"/>
      <c r="AD13" s="138"/>
      <c r="AE13" s="139"/>
    </row>
    <row r="14" spans="1:32" ht="28.5" customHeight="1" x14ac:dyDescent="0.15">
      <c r="B14" s="140" t="s">
        <v>8</v>
      </c>
      <c r="C14" s="141"/>
      <c r="D14" s="141"/>
      <c r="E14" s="141"/>
      <c r="F14" s="141"/>
      <c r="G14" s="141"/>
      <c r="H14" s="142"/>
      <c r="I14" s="143"/>
      <c r="J14" s="144"/>
      <c r="K14" s="144"/>
      <c r="L14" s="144"/>
      <c r="M14" s="144"/>
      <c r="N14" s="144"/>
      <c r="O14" s="144"/>
      <c r="P14" s="144"/>
      <c r="Q14" s="144"/>
      <c r="R14" s="144"/>
      <c r="S14" s="144"/>
      <c r="T14" s="144"/>
      <c r="U14" s="144"/>
      <c r="V14" s="144"/>
      <c r="W14" s="144"/>
      <c r="X14" s="144"/>
      <c r="Y14" s="144"/>
      <c r="Z14" s="144"/>
      <c r="AA14" s="144"/>
      <c r="AB14" s="144"/>
      <c r="AC14" s="144"/>
      <c r="AD14" s="144"/>
      <c r="AE14" s="145"/>
    </row>
    <row r="15" spans="1:32" ht="25.5" customHeight="1" x14ac:dyDescent="0.15">
      <c r="B15" s="94" t="s">
        <v>9</v>
      </c>
      <c r="C15" s="95"/>
      <c r="D15" s="95"/>
      <c r="E15" s="95"/>
      <c r="F15" s="95"/>
      <c r="G15" s="95"/>
      <c r="H15" s="96"/>
      <c r="I15" s="143"/>
      <c r="J15" s="144"/>
      <c r="K15" s="144"/>
      <c r="L15" s="144"/>
      <c r="M15" s="144"/>
      <c r="N15" s="144"/>
      <c r="O15" s="144"/>
      <c r="P15" s="144"/>
      <c r="Q15" s="144"/>
      <c r="R15" s="144"/>
      <c r="S15" s="144"/>
      <c r="T15" s="144"/>
      <c r="U15" s="144"/>
      <c r="V15" s="144"/>
      <c r="W15" s="144"/>
      <c r="X15" s="144"/>
      <c r="Y15" s="144"/>
      <c r="Z15" s="144"/>
      <c r="AA15" s="144"/>
      <c r="AB15" s="144"/>
      <c r="AC15" s="144"/>
      <c r="AD15" s="144"/>
      <c r="AE15" s="145"/>
    </row>
    <row r="16" spans="1:32" ht="22.5" customHeight="1" x14ac:dyDescent="0.15">
      <c r="B16" s="123" t="s">
        <v>10</v>
      </c>
      <c r="C16" s="124"/>
      <c r="D16" s="124"/>
      <c r="E16" s="124"/>
      <c r="F16" s="124"/>
      <c r="G16" s="124"/>
      <c r="H16" s="125"/>
      <c r="I16" s="9" t="s">
        <v>3</v>
      </c>
      <c r="J16" s="129"/>
      <c r="K16" s="129"/>
      <c r="L16" s="129"/>
      <c r="M16" s="129"/>
      <c r="N16" s="130"/>
      <c r="O16" s="130"/>
      <c r="P16" s="130"/>
      <c r="Q16" s="130"/>
      <c r="R16" s="130"/>
      <c r="S16" s="130"/>
      <c r="T16" s="130"/>
      <c r="U16" s="130"/>
      <c r="V16" s="130"/>
      <c r="W16" s="130"/>
      <c r="X16" s="130"/>
      <c r="Y16" s="130"/>
      <c r="Z16" s="130"/>
      <c r="AA16" s="130"/>
      <c r="AB16" s="130"/>
      <c r="AC16" s="130"/>
      <c r="AD16" s="130"/>
      <c r="AE16" s="131"/>
    </row>
    <row r="17" spans="1:31" ht="22.5" customHeight="1" x14ac:dyDescent="0.15">
      <c r="B17" s="126"/>
      <c r="C17" s="127"/>
      <c r="D17" s="127"/>
      <c r="E17" s="127"/>
      <c r="F17" s="127"/>
      <c r="G17" s="127"/>
      <c r="H17" s="128"/>
      <c r="I17" s="6"/>
      <c r="J17" s="132"/>
      <c r="K17" s="132"/>
      <c r="L17" s="132"/>
      <c r="M17" s="132"/>
      <c r="N17" s="132"/>
      <c r="O17" s="132"/>
      <c r="P17" s="132"/>
      <c r="Q17" s="132"/>
      <c r="R17" s="132"/>
      <c r="S17" s="132"/>
      <c r="T17" s="132"/>
      <c r="U17" s="132"/>
      <c r="V17" s="132"/>
      <c r="W17" s="132"/>
      <c r="X17" s="132"/>
      <c r="Y17" s="132"/>
      <c r="Z17" s="132"/>
      <c r="AA17" s="132"/>
      <c r="AB17" s="132"/>
      <c r="AC17" s="132"/>
      <c r="AD17" s="132"/>
      <c r="AE17" s="133"/>
    </row>
    <row r="18" spans="1:31" ht="24.95" customHeight="1" x14ac:dyDescent="0.15">
      <c r="B18" s="94" t="s">
        <v>80</v>
      </c>
      <c r="C18" s="95"/>
      <c r="D18" s="95"/>
      <c r="E18" s="95"/>
      <c r="F18" s="95"/>
      <c r="G18" s="95"/>
      <c r="H18" s="96"/>
      <c r="I18" s="102" t="s">
        <v>11</v>
      </c>
      <c r="J18" s="89"/>
      <c r="K18" s="103"/>
      <c r="L18" s="103"/>
      <c r="M18" s="103"/>
      <c r="N18" s="103"/>
      <c r="O18" s="103"/>
      <c r="P18" s="103"/>
      <c r="Q18" s="103"/>
      <c r="R18" s="103"/>
      <c r="S18" s="104"/>
      <c r="T18" s="102" t="s">
        <v>12</v>
      </c>
      <c r="U18" s="89"/>
      <c r="V18" s="103"/>
      <c r="W18" s="103"/>
      <c r="X18" s="103"/>
      <c r="Y18" s="103"/>
      <c r="Z18" s="103"/>
      <c r="AA18" s="103"/>
      <c r="AB18" s="103"/>
      <c r="AC18" s="103"/>
      <c r="AD18" s="103"/>
      <c r="AE18" s="104"/>
    </row>
    <row r="19" spans="1:31" ht="24" customHeight="1" x14ac:dyDescent="0.15">
      <c r="B19" s="105" t="s">
        <v>81</v>
      </c>
      <c r="C19" s="106"/>
      <c r="D19" s="106"/>
      <c r="E19" s="106"/>
      <c r="F19" s="106"/>
      <c r="G19" s="106"/>
      <c r="H19" s="107"/>
      <c r="I19" s="108"/>
      <c r="J19" s="109"/>
      <c r="K19" s="109"/>
      <c r="L19" s="109"/>
      <c r="M19" s="109"/>
      <c r="N19" s="109"/>
      <c r="O19" s="109"/>
      <c r="P19" s="109"/>
      <c r="Q19" s="109"/>
      <c r="R19" s="109"/>
      <c r="S19" s="109"/>
      <c r="T19" s="109"/>
      <c r="U19" s="109"/>
      <c r="V19" s="109"/>
      <c r="W19" s="109"/>
      <c r="X19" s="109"/>
      <c r="Y19" s="109"/>
      <c r="Z19" s="109"/>
      <c r="AA19" s="109"/>
      <c r="AB19" s="109"/>
      <c r="AC19" s="109"/>
      <c r="AD19" s="109"/>
      <c r="AE19" s="110"/>
    </row>
    <row r="20" spans="1:31" ht="24" customHeight="1" x14ac:dyDescent="0.15">
      <c r="B20" s="105" t="s">
        <v>82</v>
      </c>
      <c r="C20" s="106"/>
      <c r="D20" s="106"/>
      <c r="E20" s="106"/>
      <c r="F20" s="106"/>
      <c r="G20" s="106"/>
      <c r="H20" s="107"/>
      <c r="I20" s="111"/>
      <c r="J20" s="112"/>
      <c r="K20" s="112"/>
      <c r="L20" s="112"/>
      <c r="M20" s="112"/>
      <c r="N20" s="112"/>
      <c r="O20" s="112"/>
      <c r="P20" s="112"/>
      <c r="Q20" s="112"/>
      <c r="R20" s="112"/>
      <c r="S20" s="112"/>
      <c r="T20" s="112"/>
      <c r="U20" s="112"/>
      <c r="V20" s="112"/>
      <c r="W20" s="112"/>
      <c r="X20" s="112"/>
      <c r="Y20" s="112"/>
      <c r="Z20" s="112"/>
      <c r="AA20" s="112"/>
      <c r="AB20" s="112"/>
      <c r="AC20" s="112"/>
      <c r="AD20" s="112"/>
      <c r="AE20" s="113"/>
    </row>
    <row r="21" spans="1:31" ht="15" customHeight="1" x14ac:dyDescent="0.15">
      <c r="B21" s="3"/>
      <c r="C21" s="3"/>
      <c r="D21" s="3"/>
      <c r="E21" s="3"/>
      <c r="F21" s="3"/>
      <c r="G21" s="3"/>
      <c r="H21" s="3"/>
      <c r="I21" s="3"/>
      <c r="J21" s="12"/>
      <c r="K21" s="12"/>
      <c r="L21" s="12" t="s">
        <v>26</v>
      </c>
      <c r="M21" s="12"/>
      <c r="N21" s="12"/>
      <c r="O21" s="12"/>
      <c r="P21" s="12"/>
      <c r="Q21" s="12"/>
      <c r="R21" s="12"/>
      <c r="S21" s="12"/>
      <c r="T21" s="10"/>
      <c r="U21" s="10"/>
      <c r="V21" s="10"/>
      <c r="W21" s="10"/>
      <c r="X21" s="10"/>
      <c r="Y21" s="10"/>
      <c r="Z21" s="10"/>
      <c r="AA21" s="10"/>
      <c r="AB21" s="10"/>
      <c r="AC21" s="10"/>
      <c r="AD21" s="10"/>
      <c r="AE21" s="10"/>
    </row>
    <row r="22" spans="1:31" ht="15" customHeight="1" x14ac:dyDescent="0.15">
      <c r="B22" s="11" t="s">
        <v>13</v>
      </c>
      <c r="C22" s="3"/>
      <c r="D22" s="3"/>
      <c r="E22" s="3"/>
      <c r="F22" s="3"/>
      <c r="G22" s="3"/>
      <c r="H22" s="3"/>
      <c r="I22" s="3"/>
      <c r="J22" s="12"/>
      <c r="K22" s="12"/>
      <c r="L22" s="12"/>
      <c r="M22" s="12"/>
      <c r="N22" s="12"/>
      <c r="O22" s="12"/>
      <c r="P22" s="12"/>
      <c r="Q22" s="12"/>
      <c r="R22" s="12"/>
      <c r="S22" s="12"/>
      <c r="T22" s="12"/>
      <c r="U22" s="12"/>
      <c r="V22" s="12"/>
      <c r="W22" s="12"/>
      <c r="X22" s="12"/>
      <c r="Y22" s="12"/>
      <c r="Z22" s="12"/>
      <c r="AA22" s="12"/>
      <c r="AB22" s="12"/>
      <c r="AC22" s="12"/>
      <c r="AD22" s="12"/>
      <c r="AE22" s="12"/>
    </row>
    <row r="23" spans="1:31" ht="3" customHeight="1" x14ac:dyDescent="0.15">
      <c r="B23" s="3"/>
      <c r="C23" s="3"/>
      <c r="D23" s="3"/>
      <c r="E23" s="3"/>
      <c r="F23" s="3"/>
      <c r="G23" s="3"/>
      <c r="H23" s="3"/>
      <c r="I23" s="3"/>
      <c r="J23" s="3"/>
      <c r="K23" s="3"/>
      <c r="L23" s="3"/>
      <c r="M23" s="3"/>
      <c r="N23" s="3"/>
      <c r="O23" s="3"/>
      <c r="P23" s="3"/>
      <c r="Q23" s="3"/>
      <c r="R23" s="3"/>
      <c r="S23" s="3"/>
      <c r="T23"/>
      <c r="U23"/>
      <c r="V23"/>
      <c r="W23"/>
      <c r="X23"/>
      <c r="Y23"/>
      <c r="Z23"/>
      <c r="AA23"/>
      <c r="AB23"/>
      <c r="AC23"/>
      <c r="AD23"/>
      <c r="AE23"/>
    </row>
    <row r="24" spans="1:31" ht="24.95" customHeight="1" x14ac:dyDescent="0.15">
      <c r="B24" s="114" t="s">
        <v>83</v>
      </c>
      <c r="C24" s="115"/>
      <c r="D24" s="115"/>
      <c r="E24" s="115"/>
      <c r="F24" s="115"/>
      <c r="G24" s="115"/>
      <c r="H24" s="116"/>
      <c r="I24" s="117"/>
      <c r="J24" s="118"/>
      <c r="K24" s="118"/>
      <c r="L24" s="118"/>
      <c r="M24" s="118"/>
      <c r="N24" s="89" t="s">
        <v>18</v>
      </c>
      <c r="O24" s="89"/>
      <c r="P24" s="89"/>
      <c r="Q24" s="119" t="s">
        <v>14</v>
      </c>
      <c r="R24" s="120"/>
      <c r="S24" s="120"/>
      <c r="T24" s="120"/>
      <c r="U24" s="120"/>
      <c r="V24" s="120"/>
      <c r="W24" s="121"/>
      <c r="X24" s="89" t="s">
        <v>2</v>
      </c>
      <c r="Y24" s="89"/>
      <c r="Z24" s="122"/>
      <c r="AA24" s="122"/>
      <c r="AB24" s="122"/>
      <c r="AC24" s="122"/>
      <c r="AD24" s="89" t="s">
        <v>4</v>
      </c>
      <c r="AE24" s="90"/>
    </row>
    <row r="25" spans="1:31" ht="27" customHeight="1" x14ac:dyDescent="0.15">
      <c r="B25" s="91" t="s">
        <v>84</v>
      </c>
      <c r="C25" s="92"/>
      <c r="D25" s="92"/>
      <c r="E25" s="92"/>
      <c r="F25" s="92"/>
      <c r="G25" s="92"/>
      <c r="H25" s="93"/>
      <c r="I25" s="100"/>
      <c r="J25" s="101"/>
      <c r="K25" s="101"/>
      <c r="L25" s="101"/>
      <c r="M25" s="101"/>
      <c r="N25" s="101"/>
      <c r="O25" s="101"/>
      <c r="P25" s="101"/>
      <c r="Q25" s="101"/>
      <c r="R25" s="101"/>
      <c r="S25" s="101"/>
      <c r="T25" s="51" t="s">
        <v>57</v>
      </c>
      <c r="U25" s="87"/>
      <c r="V25" s="88"/>
      <c r="W25" s="88"/>
      <c r="X25" s="88"/>
      <c r="Y25" s="88"/>
      <c r="Z25" s="88"/>
      <c r="AA25" s="88"/>
      <c r="AB25" s="88"/>
      <c r="AC25" s="88"/>
      <c r="AD25" s="88"/>
      <c r="AE25" s="52" t="s">
        <v>58</v>
      </c>
    </row>
    <row r="26" spans="1:31" ht="26.25" customHeight="1" x14ac:dyDescent="0.15">
      <c r="B26" s="94" t="s">
        <v>9</v>
      </c>
      <c r="C26" s="95"/>
      <c r="D26" s="95"/>
      <c r="E26" s="95"/>
      <c r="F26" s="95"/>
      <c r="G26" s="95"/>
      <c r="H26" s="96"/>
      <c r="I26" s="97"/>
      <c r="J26" s="98"/>
      <c r="K26" s="98"/>
      <c r="L26" s="98"/>
      <c r="M26" s="98"/>
      <c r="N26" s="98"/>
      <c r="O26" s="98"/>
      <c r="P26" s="98"/>
      <c r="Q26" s="98"/>
      <c r="R26" s="98"/>
      <c r="S26" s="98"/>
      <c r="T26" s="98"/>
      <c r="U26" s="98"/>
      <c r="V26" s="98"/>
      <c r="W26" s="98"/>
      <c r="X26" s="98"/>
      <c r="Y26" s="98"/>
      <c r="Z26" s="98"/>
      <c r="AA26" s="98"/>
      <c r="AB26" s="98"/>
      <c r="AC26" s="98"/>
      <c r="AD26" s="98"/>
      <c r="AE26" s="99"/>
    </row>
    <row r="27" spans="1:31" ht="24.95" customHeight="1" x14ac:dyDescent="0.15">
      <c r="B27" s="94" t="s">
        <v>80</v>
      </c>
      <c r="C27" s="95"/>
      <c r="D27" s="95"/>
      <c r="E27" s="95"/>
      <c r="F27" s="95"/>
      <c r="G27" s="95"/>
      <c r="H27" s="96"/>
      <c r="I27" s="102" t="s">
        <v>11</v>
      </c>
      <c r="J27" s="89"/>
      <c r="K27" s="103"/>
      <c r="L27" s="103"/>
      <c r="M27" s="103"/>
      <c r="N27" s="103"/>
      <c r="O27" s="103"/>
      <c r="P27" s="103"/>
      <c r="Q27" s="103"/>
      <c r="R27" s="103"/>
      <c r="S27" s="104"/>
      <c r="T27" s="102" t="s">
        <v>25</v>
      </c>
      <c r="U27" s="89"/>
      <c r="V27" s="103"/>
      <c r="W27" s="103"/>
      <c r="X27" s="103"/>
      <c r="Y27" s="103"/>
      <c r="Z27" s="103"/>
      <c r="AA27" s="103"/>
      <c r="AB27" s="103"/>
      <c r="AC27" s="103"/>
      <c r="AD27" s="103"/>
      <c r="AE27" s="104"/>
    </row>
    <row r="28" spans="1:31" s="1" customFormat="1" ht="12.75" customHeight="1" x14ac:dyDescent="0.15">
      <c r="A28" s="5"/>
      <c r="B28" s="15" t="s">
        <v>28</v>
      </c>
    </row>
    <row r="29" spans="1:31" s="7" customFormat="1" ht="12.75" customHeight="1" x14ac:dyDescent="0.15">
      <c r="A29" s="1"/>
      <c r="B29" s="16" t="s">
        <v>85</v>
      </c>
      <c r="C29" s="1"/>
      <c r="D29" s="1"/>
      <c r="E29" s="1"/>
      <c r="F29" s="1"/>
      <c r="G29" s="1"/>
      <c r="H29" s="1"/>
      <c r="I29" s="1"/>
      <c r="J29" s="1"/>
      <c r="K29" s="1"/>
      <c r="L29" s="1"/>
      <c r="M29" s="1"/>
      <c r="N29" s="1"/>
      <c r="O29" s="1"/>
      <c r="P29" s="1"/>
      <c r="Q29" s="1"/>
      <c r="R29" s="1"/>
      <c r="S29" s="1"/>
      <c r="T29"/>
      <c r="U29"/>
      <c r="V29"/>
      <c r="W29"/>
      <c r="X29"/>
      <c r="Y29"/>
      <c r="Z29"/>
      <c r="AA29"/>
      <c r="AB29"/>
      <c r="AC29"/>
      <c r="AD29"/>
      <c r="AE29"/>
    </row>
    <row r="30" spans="1:31" s="1" customFormat="1" ht="12.75" customHeight="1" x14ac:dyDescent="0.15">
      <c r="A30" s="5"/>
      <c r="B30" s="15" t="s">
        <v>27</v>
      </c>
    </row>
    <row r="31" spans="1:31" ht="3" customHeight="1" x14ac:dyDescent="0.15">
      <c r="T31"/>
      <c r="U31"/>
      <c r="V31"/>
      <c r="W31"/>
      <c r="X31"/>
      <c r="Y31"/>
      <c r="Z31"/>
      <c r="AA31"/>
      <c r="AB31"/>
      <c r="AC31"/>
      <c r="AD31"/>
      <c r="AE31"/>
    </row>
    <row r="32" spans="1:31" ht="4.5" customHeight="1" x14ac:dyDescent="0.15">
      <c r="T32"/>
      <c r="U32"/>
      <c r="V32"/>
      <c r="W32"/>
      <c r="X32"/>
      <c r="Y32"/>
      <c r="Z32"/>
      <c r="AA32"/>
      <c r="AB32"/>
      <c r="AC32"/>
      <c r="AD32"/>
      <c r="AE32"/>
    </row>
    <row r="33" spans="2:31" ht="7.5" customHeight="1" x14ac:dyDescent="0.15">
      <c r="T33"/>
      <c r="U33"/>
      <c r="V33"/>
      <c r="W33"/>
      <c r="X33"/>
      <c r="Y33"/>
      <c r="Z33"/>
      <c r="AA33"/>
      <c r="AB33"/>
      <c r="AC33"/>
      <c r="AD33"/>
      <c r="AE33"/>
    </row>
    <row r="34" spans="2:31" s="2" customFormat="1" ht="13.15" customHeight="1" x14ac:dyDescent="0.15">
      <c r="B34" s="1" t="s">
        <v>60</v>
      </c>
    </row>
    <row r="35" spans="2:31" s="2" customFormat="1" ht="13.15" customHeight="1" x14ac:dyDescent="0.15">
      <c r="B35" s="1" t="s">
        <v>61</v>
      </c>
    </row>
    <row r="36" spans="2:31" s="1" customFormat="1" ht="14.25" customHeight="1" x14ac:dyDescent="0.15">
      <c r="T36" s="180"/>
      <c r="U36" s="180"/>
      <c r="V36" s="180"/>
      <c r="W36" s="180"/>
      <c r="X36" s="182" t="s">
        <v>15</v>
      </c>
      <c r="Y36" s="184"/>
      <c r="Z36" s="184"/>
      <c r="AA36" s="182" t="s">
        <v>16</v>
      </c>
      <c r="AB36" s="184"/>
      <c r="AC36" s="184"/>
      <c r="AD36" s="182" t="s">
        <v>17</v>
      </c>
    </row>
    <row r="37" spans="2:31" s="1" customFormat="1" ht="7.5" customHeight="1" x14ac:dyDescent="0.15">
      <c r="T37" s="181"/>
      <c r="U37" s="181"/>
      <c r="V37" s="181"/>
      <c r="W37" s="181"/>
      <c r="X37" s="183"/>
      <c r="Y37" s="185"/>
      <c r="Z37" s="185"/>
      <c r="AA37" s="183"/>
      <c r="AB37" s="185"/>
      <c r="AC37" s="185"/>
      <c r="AD37" s="183"/>
    </row>
    <row r="38" spans="2:31" s="1" customFormat="1" ht="13.15" customHeight="1" x14ac:dyDescent="0.15">
      <c r="K38" s="13"/>
      <c r="N38" s="190" t="s">
        <v>19</v>
      </c>
      <c r="O38" s="190"/>
      <c r="P38" s="190"/>
      <c r="Q38" s="192" t="str">
        <f>I9</f>
        <v xml:space="preserve"> </v>
      </c>
      <c r="R38" s="192"/>
      <c r="S38" s="192"/>
      <c r="T38" s="192"/>
      <c r="U38" s="192"/>
      <c r="V38" s="192"/>
      <c r="W38" s="192"/>
      <c r="X38" s="192"/>
      <c r="Y38" s="192"/>
      <c r="Z38" s="192"/>
      <c r="AA38" s="192"/>
      <c r="AB38" s="192"/>
      <c r="AC38" s="192"/>
      <c r="AD38" s="192"/>
    </row>
    <row r="39" spans="2:31" s="1" customFormat="1" ht="13.15" customHeight="1" x14ac:dyDescent="0.15">
      <c r="J39" s="13"/>
      <c r="K39" s="13"/>
      <c r="N39" s="191"/>
      <c r="O39" s="191"/>
      <c r="P39" s="191"/>
      <c r="Q39" s="193"/>
      <c r="R39" s="193"/>
      <c r="S39" s="193"/>
      <c r="T39" s="193"/>
      <c r="U39" s="193"/>
      <c r="V39" s="193"/>
      <c r="W39" s="193"/>
      <c r="X39" s="193"/>
      <c r="Y39" s="193"/>
      <c r="Z39" s="193"/>
      <c r="AA39" s="193"/>
      <c r="AB39" s="193"/>
      <c r="AC39" s="193"/>
      <c r="AD39" s="193"/>
    </row>
    <row r="40" spans="2:31" s="1" customFormat="1" ht="13.5" customHeight="1" x14ac:dyDescent="0.15">
      <c r="K40" s="13"/>
      <c r="N40" s="194" t="s">
        <v>20</v>
      </c>
      <c r="O40" s="194"/>
      <c r="P40" s="194"/>
      <c r="Q40" s="195"/>
      <c r="R40" s="195"/>
      <c r="S40" s="195"/>
      <c r="T40" s="195"/>
      <c r="U40" s="195"/>
      <c r="V40" s="195"/>
      <c r="W40" s="195"/>
      <c r="X40" s="195"/>
      <c r="Y40" s="195"/>
      <c r="Z40" s="195"/>
      <c r="AA40" s="195"/>
      <c r="AB40" s="195"/>
      <c r="AC40" s="196"/>
      <c r="AD40" s="196"/>
    </row>
    <row r="41" spans="2:31" s="1" customFormat="1" ht="15.75" customHeight="1" x14ac:dyDescent="0.15">
      <c r="J41" s="13"/>
      <c r="K41" s="13"/>
      <c r="N41" s="191"/>
      <c r="O41" s="191"/>
      <c r="P41" s="191"/>
      <c r="Q41" s="193"/>
      <c r="R41" s="193"/>
      <c r="S41" s="193"/>
      <c r="T41" s="193"/>
      <c r="U41" s="193"/>
      <c r="V41" s="193"/>
      <c r="W41" s="193"/>
      <c r="X41" s="193"/>
      <c r="Y41" s="193"/>
      <c r="Z41" s="193"/>
      <c r="AA41" s="193"/>
      <c r="AB41" s="193"/>
      <c r="AC41" s="197"/>
      <c r="AD41" s="197"/>
    </row>
    <row r="42" spans="2:31" s="1" customFormat="1" ht="9" customHeight="1" x14ac:dyDescent="0.15">
      <c r="J42" s="13"/>
      <c r="K42" s="13"/>
      <c r="N42" s="3"/>
      <c r="O42" s="3"/>
      <c r="P42" s="3"/>
      <c r="Q42" s="53"/>
      <c r="R42" s="53"/>
      <c r="S42" s="53"/>
      <c r="T42" s="53"/>
      <c r="U42" s="53"/>
      <c r="V42" s="53"/>
      <c r="W42" s="53"/>
      <c r="X42" s="53"/>
      <c r="Y42" s="53"/>
      <c r="Z42" s="53"/>
      <c r="AA42" s="53"/>
      <c r="AB42" s="53"/>
      <c r="AC42" s="54"/>
      <c r="AD42" s="54"/>
    </row>
    <row r="43" spans="2:31" s="1" customFormat="1" ht="13.5" customHeight="1" x14ac:dyDescent="0.15">
      <c r="J43" s="13"/>
      <c r="K43" s="13"/>
      <c r="N43" s="3"/>
      <c r="O43" s="3"/>
      <c r="P43" s="3"/>
      <c r="Q43" s="53"/>
      <c r="R43" s="53"/>
      <c r="S43" s="53"/>
      <c r="T43" s="53"/>
      <c r="U43" s="53"/>
      <c r="V43" s="53"/>
      <c r="W43" s="53"/>
      <c r="X43" s="53"/>
      <c r="Y43" s="53"/>
      <c r="Z43" s="53"/>
      <c r="AA43" s="53"/>
      <c r="AB43" s="53"/>
      <c r="AC43" s="54"/>
      <c r="AD43" s="54"/>
    </row>
    <row r="44" spans="2:31" s="1" customFormat="1" ht="2.25" customHeight="1" x14ac:dyDescent="0.15">
      <c r="B44" s="56"/>
      <c r="C44" s="57"/>
      <c r="D44" s="57"/>
      <c r="E44" s="57"/>
      <c r="F44" s="57"/>
      <c r="G44" s="57"/>
      <c r="H44" s="57"/>
      <c r="I44" s="57"/>
      <c r="J44" s="57"/>
      <c r="K44" s="57"/>
      <c r="L44" s="57"/>
      <c r="M44" s="57"/>
      <c r="N44" s="57"/>
      <c r="O44" s="57"/>
      <c r="P44" s="57"/>
      <c r="Q44" s="56"/>
      <c r="R44" s="57"/>
      <c r="S44" s="57"/>
      <c r="T44" s="57"/>
      <c r="U44" s="57"/>
      <c r="V44" s="57"/>
      <c r="W44" s="57"/>
      <c r="X44" s="57"/>
      <c r="Y44" s="57"/>
      <c r="Z44" s="57"/>
      <c r="AA44" s="57"/>
      <c r="AB44" s="57"/>
      <c r="AC44" s="57"/>
      <c r="AD44" s="57"/>
      <c r="AE44" s="58"/>
    </row>
    <row r="45" spans="2:31" ht="14.25" customHeight="1" x14ac:dyDescent="0.15">
      <c r="B45" s="59" t="s">
        <v>62</v>
      </c>
      <c r="C45" s="60"/>
      <c r="D45" s="3"/>
      <c r="E45" s="3"/>
      <c r="F45" s="3"/>
      <c r="G45" s="3"/>
      <c r="H45" s="3"/>
      <c r="I45" s="3"/>
      <c r="J45" s="3"/>
      <c r="O45" s="60"/>
      <c r="P45" s="61"/>
      <c r="Q45" s="59" t="s">
        <v>63</v>
      </c>
      <c r="T45"/>
      <c r="U45"/>
      <c r="V45"/>
      <c r="W45"/>
      <c r="X45"/>
      <c r="Y45"/>
      <c r="Z45"/>
      <c r="AA45"/>
      <c r="AB45"/>
      <c r="AC45"/>
      <c r="AD45"/>
      <c r="AE45" s="62"/>
    </row>
    <row r="46" spans="2:31" ht="11.25" customHeight="1" x14ac:dyDescent="0.15">
      <c r="B46" s="198" t="s">
        <v>64</v>
      </c>
      <c r="C46" s="199"/>
      <c r="D46" s="199"/>
      <c r="E46" s="199"/>
      <c r="F46" s="199"/>
      <c r="G46" s="199"/>
      <c r="H46" s="199"/>
      <c r="I46" s="199"/>
      <c r="J46" s="199"/>
      <c r="K46" s="199"/>
      <c r="L46" s="199"/>
      <c r="M46" s="199"/>
      <c r="N46" s="199"/>
      <c r="O46" s="199"/>
      <c r="P46" s="63"/>
      <c r="Q46" s="64" t="s">
        <v>65</v>
      </c>
      <c r="T46"/>
      <c r="U46"/>
      <c r="V46"/>
      <c r="W46"/>
      <c r="X46"/>
      <c r="Y46"/>
      <c r="Z46"/>
      <c r="AA46"/>
      <c r="AB46"/>
      <c r="AC46"/>
      <c r="AD46"/>
      <c r="AE46" s="62"/>
    </row>
    <row r="47" spans="2:31" ht="11.25" customHeight="1" x14ac:dyDescent="0.15">
      <c r="B47" s="198" t="s">
        <v>66</v>
      </c>
      <c r="C47" s="199"/>
      <c r="D47" s="199"/>
      <c r="E47" s="199"/>
      <c r="F47" s="199"/>
      <c r="G47" s="199"/>
      <c r="H47" s="199"/>
      <c r="I47" s="199"/>
      <c r="J47" s="199"/>
      <c r="K47" s="199"/>
      <c r="L47" s="199"/>
      <c r="M47" s="199"/>
      <c r="N47" s="199"/>
      <c r="O47" s="65"/>
      <c r="P47" s="63"/>
      <c r="Q47" s="64" t="s">
        <v>67</v>
      </c>
      <c r="T47"/>
      <c r="U47"/>
      <c r="V47"/>
      <c r="W47"/>
      <c r="X47"/>
      <c r="Y47"/>
      <c r="Z47"/>
      <c r="AA47"/>
      <c r="AB47"/>
      <c r="AC47"/>
      <c r="AD47"/>
      <c r="AE47" s="62"/>
    </row>
    <row r="48" spans="2:31" ht="11.25" customHeight="1" x14ac:dyDescent="0.15">
      <c r="B48" s="59"/>
      <c r="C48" s="201" t="s">
        <v>68</v>
      </c>
      <c r="D48" s="201"/>
      <c r="E48" s="201"/>
      <c r="F48" s="201"/>
      <c r="G48" s="201"/>
      <c r="H48" s="201"/>
      <c r="I48" s="66"/>
      <c r="J48" s="66"/>
      <c r="K48" s="66"/>
      <c r="L48" s="66"/>
      <c r="M48" s="66"/>
      <c r="N48" s="67"/>
      <c r="O48" s="65"/>
      <c r="P48" s="63"/>
      <c r="Q48" s="64"/>
      <c r="R48" s="68" t="s">
        <v>69</v>
      </c>
      <c r="T48"/>
      <c r="U48"/>
      <c r="V48"/>
      <c r="W48"/>
      <c r="X48"/>
      <c r="Y48"/>
      <c r="Z48"/>
      <c r="AA48"/>
      <c r="AB48"/>
      <c r="AC48"/>
      <c r="AD48"/>
      <c r="AE48" s="62"/>
    </row>
    <row r="49" spans="2:31" ht="11.25" customHeight="1" x14ac:dyDescent="0.15">
      <c r="B49" s="59"/>
      <c r="C49" s="202" t="s">
        <v>70</v>
      </c>
      <c r="D49" s="202"/>
      <c r="E49" s="202"/>
      <c r="F49" s="202"/>
      <c r="G49" s="202"/>
      <c r="H49" s="202"/>
      <c r="I49" s="202"/>
      <c r="J49" s="202"/>
      <c r="K49" s="202"/>
      <c r="L49" s="202"/>
      <c r="M49" s="202"/>
      <c r="N49" s="202"/>
      <c r="O49" s="202"/>
      <c r="P49" s="63"/>
      <c r="Q49" s="64" t="s">
        <v>71</v>
      </c>
      <c r="T49"/>
      <c r="U49"/>
      <c r="V49"/>
      <c r="W49"/>
      <c r="X49"/>
      <c r="Y49"/>
      <c r="Z49"/>
      <c r="AA49"/>
      <c r="AB49"/>
      <c r="AC49"/>
      <c r="AD49"/>
      <c r="AE49" s="62"/>
    </row>
    <row r="50" spans="2:31" ht="9" customHeight="1" x14ac:dyDescent="0.15">
      <c r="B50" s="69"/>
      <c r="C50" s="203"/>
      <c r="D50" s="203"/>
      <c r="E50" s="204"/>
      <c r="F50" s="204"/>
      <c r="G50" s="204"/>
      <c r="H50" s="204"/>
      <c r="I50" s="204"/>
      <c r="J50" s="204"/>
      <c r="K50" s="204"/>
      <c r="L50" s="204"/>
      <c r="M50" s="204"/>
      <c r="O50" s="63"/>
      <c r="P50" s="63"/>
      <c r="Q50" s="64"/>
      <c r="R50" s="68" t="s">
        <v>72</v>
      </c>
      <c r="T50"/>
      <c r="U50"/>
      <c r="V50"/>
      <c r="W50"/>
      <c r="X50"/>
      <c r="Y50"/>
      <c r="Z50"/>
      <c r="AA50"/>
      <c r="AB50"/>
      <c r="AC50"/>
      <c r="AD50"/>
      <c r="AE50" s="62"/>
    </row>
    <row r="51" spans="2:31" ht="12.75" customHeight="1" x14ac:dyDescent="0.15">
      <c r="B51" s="70"/>
      <c r="C51" s="206" t="s">
        <v>73</v>
      </c>
      <c r="D51" s="206"/>
      <c r="E51" s="206"/>
      <c r="F51" s="207" t="s">
        <v>74</v>
      </c>
      <c r="G51" s="207"/>
      <c r="H51" s="207"/>
      <c r="I51" s="207"/>
      <c r="J51" s="207"/>
      <c r="K51" s="207"/>
      <c r="L51" s="207"/>
      <c r="M51" s="207"/>
      <c r="N51" s="207"/>
      <c r="O51" s="63"/>
      <c r="P51" s="63"/>
      <c r="Q51" s="64" t="s">
        <v>75</v>
      </c>
      <c r="R51" s="71"/>
      <c r="T51"/>
      <c r="U51"/>
      <c r="V51"/>
      <c r="W51"/>
      <c r="X51"/>
      <c r="Y51"/>
      <c r="Z51"/>
      <c r="AA51"/>
      <c r="AB51"/>
      <c r="AC51"/>
      <c r="AD51"/>
      <c r="AE51" s="62"/>
    </row>
    <row r="52" spans="2:31" ht="12.75" customHeight="1" x14ac:dyDescent="0.15">
      <c r="B52" s="70"/>
      <c r="C52" s="208" t="s">
        <v>76</v>
      </c>
      <c r="D52" s="208"/>
      <c r="E52" s="208"/>
      <c r="F52" s="209" t="s">
        <v>77</v>
      </c>
      <c r="G52" s="209"/>
      <c r="H52" s="209"/>
      <c r="I52" s="209"/>
      <c r="J52" s="209"/>
      <c r="K52" s="209"/>
      <c r="L52" s="209"/>
      <c r="M52" s="209"/>
      <c r="N52" s="209"/>
      <c r="O52" s="63"/>
      <c r="P52" s="63"/>
      <c r="Q52" s="64"/>
      <c r="R52" s="200" t="s">
        <v>78</v>
      </c>
      <c r="S52" s="200"/>
      <c r="T52" s="200"/>
      <c r="U52" s="200"/>
      <c r="V52" s="200"/>
      <c r="W52" s="200"/>
      <c r="X52" s="200"/>
      <c r="Y52" s="200"/>
      <c r="Z52" s="200"/>
      <c r="AA52" s="200"/>
      <c r="AB52" s="200"/>
      <c r="AC52" s="200"/>
      <c r="AD52"/>
      <c r="AE52" s="62"/>
    </row>
    <row r="53" spans="2:31" ht="9" customHeight="1" x14ac:dyDescent="0.15">
      <c r="B53" s="72"/>
      <c r="C53" s="203"/>
      <c r="D53" s="203"/>
      <c r="E53" s="204"/>
      <c r="F53" s="204"/>
      <c r="G53" s="204"/>
      <c r="H53" s="204"/>
      <c r="I53" s="204"/>
      <c r="J53" s="204"/>
      <c r="K53" s="204"/>
      <c r="L53" s="204"/>
      <c r="M53" s="204"/>
      <c r="Q53" s="73"/>
      <c r="R53" s="71"/>
      <c r="T53"/>
      <c r="U53"/>
      <c r="V53"/>
      <c r="W53"/>
      <c r="X53" s="74"/>
      <c r="Y53" s="75"/>
      <c r="Z53" s="76" t="s">
        <v>79</v>
      </c>
      <c r="AA53"/>
      <c r="AB53"/>
      <c r="AC53"/>
      <c r="AD53"/>
      <c r="AE53" s="62"/>
    </row>
    <row r="54" spans="2:31" s="1" customFormat="1" ht="3" customHeight="1" x14ac:dyDescent="0.25">
      <c r="B54" s="77"/>
      <c r="C54" s="78"/>
      <c r="D54" s="78"/>
      <c r="E54" s="78"/>
      <c r="F54" s="205"/>
      <c r="G54" s="205"/>
      <c r="H54" s="205"/>
      <c r="I54" s="205"/>
      <c r="J54" s="205"/>
      <c r="K54" s="205"/>
      <c r="L54" s="205"/>
      <c r="M54" s="205"/>
      <c r="N54" s="79"/>
      <c r="O54" s="79"/>
      <c r="P54" s="80"/>
      <c r="Q54" s="81"/>
      <c r="R54" s="82"/>
      <c r="S54" s="79"/>
      <c r="T54" s="83"/>
      <c r="U54" s="84"/>
      <c r="V54" s="84"/>
      <c r="W54" s="84"/>
      <c r="X54" s="85"/>
      <c r="Y54" s="84"/>
      <c r="Z54" s="84"/>
      <c r="AA54" s="84"/>
      <c r="AB54" s="84"/>
      <c r="AC54" s="84"/>
      <c r="AD54" s="84"/>
      <c r="AE54" s="86"/>
    </row>
    <row r="55" spans="2:31" s="1" customFormat="1" ht="13.5" customHeight="1" x14ac:dyDescent="0.15"/>
    <row r="56" spans="2:31" s="1" customFormat="1" ht="19.899999999999999" customHeight="1" x14ac:dyDescent="0.15"/>
    <row r="57" spans="2:31" s="1" customFormat="1" ht="19.899999999999999" customHeight="1" x14ac:dyDescent="0.15"/>
    <row r="58" spans="2:31" s="1" customFormat="1" x14ac:dyDescent="0.15"/>
    <row r="59" spans="2:31" s="1" customFormat="1" x14ac:dyDescent="0.15"/>
    <row r="60" spans="2:31" s="1" customFormat="1" x14ac:dyDescent="0.15"/>
    <row r="61" spans="2:31" s="1" customFormat="1" x14ac:dyDescent="0.15"/>
    <row r="62" spans="2:31" s="1" customFormat="1" x14ac:dyDescent="0.15"/>
    <row r="63" spans="2:31" s="1" customFormat="1" x14ac:dyDescent="0.15"/>
    <row r="64" spans="2:31" s="1" customFormat="1" x14ac:dyDescent="0.15"/>
    <row r="65" s="1" customFormat="1" x14ac:dyDescent="0.15"/>
    <row r="66" s="1" customFormat="1" x14ac:dyDescent="0.15"/>
    <row r="67" s="1" customFormat="1" x14ac:dyDescent="0.15"/>
    <row r="68" s="1" customFormat="1" x14ac:dyDescent="0.15"/>
    <row r="69" s="1" customFormat="1" x14ac:dyDescent="0.15"/>
    <row r="70" s="1" customFormat="1" x14ac:dyDescent="0.15"/>
    <row r="71" s="1" customFormat="1" x14ac:dyDescent="0.15"/>
    <row r="72" s="1" customFormat="1" x14ac:dyDescent="0.15"/>
    <row r="73" s="1" customFormat="1" x14ac:dyDescent="0.15"/>
    <row r="74" s="1" customFormat="1" x14ac:dyDescent="0.15"/>
    <row r="75" s="1" customFormat="1" x14ac:dyDescent="0.15"/>
    <row r="76" s="1" customFormat="1" x14ac:dyDescent="0.15"/>
    <row r="77" s="1" customFormat="1" x14ac:dyDescent="0.15"/>
    <row r="78" s="1" customFormat="1" x14ac:dyDescent="0.15"/>
    <row r="79" s="1" customFormat="1" x14ac:dyDescent="0.15"/>
    <row r="80" s="1" customFormat="1" x14ac:dyDescent="0.15"/>
    <row r="81" s="1" customFormat="1" x14ac:dyDescent="0.15"/>
    <row r="82" s="1" customFormat="1" x14ac:dyDescent="0.15"/>
    <row r="83" s="1" customFormat="1" x14ac:dyDescent="0.15"/>
    <row r="84" s="1" customFormat="1" x14ac:dyDescent="0.15"/>
    <row r="85" s="1" customFormat="1" x14ac:dyDescent="0.15"/>
    <row r="86" s="1" customFormat="1" x14ac:dyDescent="0.15"/>
    <row r="87" s="1" customFormat="1" x14ac:dyDescent="0.15"/>
    <row r="88" s="1" customFormat="1" x14ac:dyDescent="0.15"/>
    <row r="89" s="1" customFormat="1" x14ac:dyDescent="0.15"/>
    <row r="90" s="1" customFormat="1" x14ac:dyDescent="0.15"/>
    <row r="91" s="1" customFormat="1" x14ac:dyDescent="0.15"/>
    <row r="92" s="1" customFormat="1" x14ac:dyDescent="0.15"/>
    <row r="93" s="1" customFormat="1" x14ac:dyDescent="0.15"/>
  </sheetData>
  <mergeCells count="89">
    <mergeCell ref="C53:D53"/>
    <mergeCell ref="E53:M53"/>
    <mergeCell ref="F54:M54"/>
    <mergeCell ref="C51:E51"/>
    <mergeCell ref="F51:N51"/>
    <mergeCell ref="C52:E52"/>
    <mergeCell ref="F52:N52"/>
    <mergeCell ref="R52:AC52"/>
    <mergeCell ref="B47:N47"/>
    <mergeCell ref="C48:H48"/>
    <mergeCell ref="C49:O49"/>
    <mergeCell ref="C50:D50"/>
    <mergeCell ref="E50:M50"/>
    <mergeCell ref="N38:P39"/>
    <mergeCell ref="Q38:AD39"/>
    <mergeCell ref="N40:P41"/>
    <mergeCell ref="Q40:AD41"/>
    <mergeCell ref="B46:O46"/>
    <mergeCell ref="B1:R1"/>
    <mergeCell ref="AB1:AE1"/>
    <mergeCell ref="B2:N2"/>
    <mergeCell ref="A3:AE3"/>
    <mergeCell ref="T36:W37"/>
    <mergeCell ref="X36:X37"/>
    <mergeCell ref="Y36:Z37"/>
    <mergeCell ref="AA36:AA37"/>
    <mergeCell ref="AB36:AC37"/>
    <mergeCell ref="AD36:AD37"/>
    <mergeCell ref="S5:U5"/>
    <mergeCell ref="V5:X5"/>
    <mergeCell ref="Z5:AA5"/>
    <mergeCell ref="AC5:AD5"/>
    <mergeCell ref="B5:H5"/>
    <mergeCell ref="I5:R5"/>
    <mergeCell ref="B6:H6"/>
    <mergeCell ref="W6:AE7"/>
    <mergeCell ref="B7:H7"/>
    <mergeCell ref="B8:H8"/>
    <mergeCell ref="I8:AE8"/>
    <mergeCell ref="I6:O7"/>
    <mergeCell ref="P6:V7"/>
    <mergeCell ref="AD12:AE12"/>
    <mergeCell ref="B9:H9"/>
    <mergeCell ref="I9:AE9"/>
    <mergeCell ref="B10:H10"/>
    <mergeCell ref="I10:AE10"/>
    <mergeCell ref="B11:H11"/>
    <mergeCell ref="I11:AE11"/>
    <mergeCell ref="B12:H12"/>
    <mergeCell ref="I12:Q12"/>
    <mergeCell ref="R12:S12"/>
    <mergeCell ref="T12:W12"/>
    <mergeCell ref="X12:AC12"/>
    <mergeCell ref="B13:H13"/>
    <mergeCell ref="I13:AE13"/>
    <mergeCell ref="B14:H14"/>
    <mergeCell ref="I14:AE14"/>
    <mergeCell ref="B15:H15"/>
    <mergeCell ref="I15:AE15"/>
    <mergeCell ref="B16:H17"/>
    <mergeCell ref="J16:M16"/>
    <mergeCell ref="N16:AE16"/>
    <mergeCell ref="J17:AE17"/>
    <mergeCell ref="B18:H18"/>
    <mergeCell ref="I18:J18"/>
    <mergeCell ref="K18:S18"/>
    <mergeCell ref="T18:U18"/>
    <mergeCell ref="V18:AE18"/>
    <mergeCell ref="B19:H19"/>
    <mergeCell ref="I19:AE19"/>
    <mergeCell ref="B20:H20"/>
    <mergeCell ref="I20:AE20"/>
    <mergeCell ref="B24:H24"/>
    <mergeCell ref="I24:M24"/>
    <mergeCell ref="N24:P24"/>
    <mergeCell ref="Q24:W24"/>
    <mergeCell ref="X24:Y24"/>
    <mergeCell ref="Z24:AC24"/>
    <mergeCell ref="B27:H27"/>
    <mergeCell ref="I27:J27"/>
    <mergeCell ref="K27:S27"/>
    <mergeCell ref="T27:U27"/>
    <mergeCell ref="V27:AE27"/>
    <mergeCell ref="U25:AD25"/>
    <mergeCell ref="AD24:AE24"/>
    <mergeCell ref="B25:H25"/>
    <mergeCell ref="B26:H26"/>
    <mergeCell ref="I26:AE26"/>
    <mergeCell ref="I25:S25"/>
  </mergeCells>
  <phoneticPr fontId="2"/>
  <hyperlinks>
    <hyperlink ref="F52" r:id="rId1" xr:uid="{BD654D0A-1D40-42B7-BC54-B1E33898E0DF}"/>
  </hyperlinks>
  <printOptions horizontalCentered="1" verticalCentered="1"/>
  <pageMargins left="0.43307086614173229" right="0.27559055118110237" top="0.39370078740157483" bottom="0.39370078740157483" header="0.15748031496062992" footer="0.19685039370078741"/>
  <pageSetup paperSize="9" scale="99" orientation="portrait" r:id="rId2"/>
  <headerFooter alignWithMargins="0">
    <oddFooter>&amp;L&amp;8 2026.03.31定PS</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3197" r:id="rId5" name="Check Box 125">
              <controlPr defaultSize="0" autoFill="0" autoLine="0" autoPict="0">
                <anchor moveWithCells="1">
                  <from>
                    <xdr:col>8</xdr:col>
                    <xdr:colOff>57150</xdr:colOff>
                    <xdr:row>5</xdr:row>
                    <xdr:rowOff>28575</xdr:rowOff>
                  </from>
                  <to>
                    <xdr:col>9</xdr:col>
                    <xdr:colOff>161925</xdr:colOff>
                    <xdr:row>6</xdr:row>
                    <xdr:rowOff>142875</xdr:rowOff>
                  </to>
                </anchor>
              </controlPr>
            </control>
          </mc:Choice>
        </mc:AlternateContent>
        <mc:AlternateContent xmlns:mc="http://schemas.openxmlformats.org/markup-compatibility/2006">
          <mc:Choice Requires="x14">
            <control shapeId="3198" r:id="rId6" name="Check Box 126">
              <controlPr defaultSize="0" autoFill="0" autoLine="0" autoPict="0">
                <anchor moveWithCells="1">
                  <from>
                    <xdr:col>15</xdr:col>
                    <xdr:colOff>85725</xdr:colOff>
                    <xdr:row>5</xdr:row>
                    <xdr:rowOff>38100</xdr:rowOff>
                  </from>
                  <to>
                    <xdr:col>16</xdr:col>
                    <xdr:colOff>152400</xdr:colOff>
                    <xdr:row>6</xdr:row>
                    <xdr:rowOff>152400</xdr:rowOff>
                  </to>
                </anchor>
              </controlPr>
            </control>
          </mc:Choice>
        </mc:AlternateContent>
        <mc:AlternateContent xmlns:mc="http://schemas.openxmlformats.org/markup-compatibility/2006">
          <mc:Choice Requires="x14">
            <control shapeId="3676" r:id="rId7" name="Check Box 604">
              <controlPr defaultSize="0" autoFill="0" autoLine="0" autoPict="0">
                <anchor moveWithCells="1">
                  <from>
                    <xdr:col>22</xdr:col>
                    <xdr:colOff>57150</xdr:colOff>
                    <xdr:row>5</xdr:row>
                    <xdr:rowOff>28575</xdr:rowOff>
                  </from>
                  <to>
                    <xdr:col>23</xdr:col>
                    <xdr:colOff>123825</xdr:colOff>
                    <xdr:row>6</xdr:row>
                    <xdr:rowOff>142875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A3BDC0-D638-4B32-AE4C-2E4F993C5DAB}">
  <sheetPr codeName="Sheet2">
    <tabColor rgb="FF92D050"/>
  </sheetPr>
  <dimension ref="A1:L23"/>
  <sheetViews>
    <sheetView zoomScaleNormal="100" workbookViewId="0">
      <selection activeCell="F7" sqref="F7:F8"/>
    </sheetView>
  </sheetViews>
  <sheetFormatPr defaultRowHeight="20.100000000000001" customHeight="1" x14ac:dyDescent="0.15"/>
  <cols>
    <col min="1" max="1" width="3.125" style="1" customWidth="1"/>
    <col min="2" max="2" width="10.125" style="1" customWidth="1"/>
    <col min="3" max="3" width="2.75" style="1" customWidth="1"/>
    <col min="4" max="4" width="3.625" style="1" customWidth="1"/>
    <col min="5" max="5" width="12.125" style="1" customWidth="1"/>
    <col min="6" max="6" width="35.625" style="1" customWidth="1"/>
    <col min="7" max="7" width="2.625" style="1" customWidth="1"/>
    <col min="8" max="8" width="11.625" style="1" customWidth="1"/>
    <col min="9" max="9" width="43.75" style="1" customWidth="1"/>
    <col min="10" max="10" width="3.125" style="1" customWidth="1"/>
    <col min="11" max="11" width="8.125" style="1" customWidth="1"/>
    <col min="12" max="12" width="3.625" style="1" customWidth="1"/>
    <col min="13" max="16384" width="9" style="1"/>
  </cols>
  <sheetData>
    <row r="1" spans="1:12" ht="20.100000000000001" customHeight="1" x14ac:dyDescent="0.15">
      <c r="J1" s="175" t="s">
        <v>29</v>
      </c>
      <c r="K1" s="214"/>
      <c r="L1" s="214"/>
    </row>
    <row r="2" spans="1:12" ht="20.100000000000001" customHeight="1" x14ac:dyDescent="0.2">
      <c r="A2" s="215" t="s">
        <v>49</v>
      </c>
      <c r="B2" s="215"/>
      <c r="C2" s="215"/>
      <c r="D2" s="215"/>
      <c r="E2" s="215"/>
      <c r="F2" s="215"/>
      <c r="G2" s="215"/>
      <c r="H2" s="215"/>
      <c r="I2" s="215"/>
      <c r="L2" s="28" t="s">
        <v>42</v>
      </c>
    </row>
    <row r="3" spans="1:12" ht="6" customHeight="1" x14ac:dyDescent="0.2">
      <c r="A3" s="27"/>
      <c r="B3" s="27"/>
      <c r="C3" s="27"/>
      <c r="D3" s="27"/>
      <c r="E3" s="27"/>
      <c r="F3" s="27"/>
      <c r="G3" s="27"/>
      <c r="H3" s="27"/>
      <c r="I3" s="27"/>
      <c r="L3" s="28"/>
    </row>
    <row r="4" spans="1:12" ht="24.75" customHeight="1" thickBot="1" x14ac:dyDescent="0.25">
      <c r="A4" s="230" t="s">
        <v>39</v>
      </c>
      <c r="B4" s="230"/>
      <c r="C4" s="230"/>
      <c r="D4" s="231"/>
      <c r="E4" s="232" t="str">
        <f>定期審査申請書!$I$9</f>
        <v xml:space="preserve"> </v>
      </c>
      <c r="F4" s="233"/>
      <c r="G4" s="233"/>
      <c r="H4" s="233"/>
      <c r="I4" s="233"/>
    </row>
    <row r="5" spans="1:12" ht="21" customHeight="1" x14ac:dyDescent="0.15">
      <c r="A5" s="216" t="s">
        <v>43</v>
      </c>
      <c r="B5" s="217"/>
      <c r="C5" s="217"/>
      <c r="D5" s="218"/>
      <c r="E5" s="29" t="s">
        <v>44</v>
      </c>
      <c r="F5" s="30" t="s">
        <v>47</v>
      </c>
      <c r="G5" s="222" t="s">
        <v>37</v>
      </c>
      <c r="H5" s="217"/>
      <c r="I5" s="217"/>
      <c r="J5" s="224" t="s">
        <v>45</v>
      </c>
      <c r="K5" s="225"/>
      <c r="L5" s="226"/>
    </row>
    <row r="6" spans="1:12" s="3" customFormat="1" ht="27" customHeight="1" x14ac:dyDescent="0.15">
      <c r="A6" s="219"/>
      <c r="B6" s="220"/>
      <c r="C6" s="220"/>
      <c r="D6" s="221"/>
      <c r="E6" s="38" t="s">
        <v>48</v>
      </c>
      <c r="F6" s="31" t="s">
        <v>50</v>
      </c>
      <c r="G6" s="223"/>
      <c r="H6" s="220"/>
      <c r="I6" s="220"/>
      <c r="J6" s="227" t="s">
        <v>46</v>
      </c>
      <c r="K6" s="228"/>
      <c r="L6" s="229"/>
    </row>
    <row r="7" spans="1:12" s="3" customFormat="1" ht="25.5" customHeight="1" x14ac:dyDescent="0.15">
      <c r="A7" s="242">
        <v>1</v>
      </c>
      <c r="B7" s="236" t="str">
        <f>定期審査申請書!I5</f>
        <v xml:space="preserve"> </v>
      </c>
      <c r="C7" s="238" t="str">
        <f>IF(OR(定期審査申請書!$I$24=1,定期審査申請書!$I$24=""),"","-")</f>
        <v/>
      </c>
      <c r="D7" s="244" t="str">
        <f>IF(OR(定期審査申請書!$I$24=1,定期審査申請書!$I$24=""),"","1")</f>
        <v/>
      </c>
      <c r="E7" s="17"/>
      <c r="F7" s="246"/>
      <c r="G7" s="32" t="s">
        <v>3</v>
      </c>
      <c r="H7" s="44"/>
      <c r="I7" s="46"/>
      <c r="J7" s="210"/>
      <c r="K7" s="212"/>
      <c r="L7" s="234" t="s">
        <v>38</v>
      </c>
    </row>
    <row r="8" spans="1:12" s="3" customFormat="1" ht="25.5" customHeight="1" x14ac:dyDescent="0.15">
      <c r="A8" s="243"/>
      <c r="B8" s="237"/>
      <c r="C8" s="239"/>
      <c r="D8" s="245"/>
      <c r="E8" s="18"/>
      <c r="F8" s="247"/>
      <c r="G8" s="6"/>
      <c r="H8" s="240"/>
      <c r="I8" s="241"/>
      <c r="J8" s="211"/>
      <c r="K8" s="213"/>
      <c r="L8" s="235"/>
    </row>
    <row r="9" spans="1:12" s="3" customFormat="1" ht="25.5" customHeight="1" x14ac:dyDescent="0.15">
      <c r="A9" s="242">
        <v>2</v>
      </c>
      <c r="B9" s="248" t="str">
        <f>IF(定期審査申請書!$I$24&gt;1,定期審査申請書!I5,"")</f>
        <v/>
      </c>
      <c r="C9" s="238" t="str">
        <f>IF(定期審査申請書!$I$24&gt;1,"-","")</f>
        <v/>
      </c>
      <c r="D9" s="244" t="str">
        <f>IF(定期審査申請書!$I$24&gt;1,2,"")</f>
        <v/>
      </c>
      <c r="E9" s="17"/>
      <c r="F9" s="246"/>
      <c r="G9" s="32" t="s">
        <v>3</v>
      </c>
      <c r="H9" s="44"/>
      <c r="I9" s="46"/>
      <c r="J9" s="210"/>
      <c r="K9" s="212"/>
      <c r="L9" s="234" t="s">
        <v>38</v>
      </c>
    </row>
    <row r="10" spans="1:12" s="3" customFormat="1" ht="25.5" customHeight="1" x14ac:dyDescent="0.15">
      <c r="A10" s="243"/>
      <c r="B10" s="237"/>
      <c r="C10" s="239"/>
      <c r="D10" s="245"/>
      <c r="E10" s="18"/>
      <c r="F10" s="247"/>
      <c r="G10" s="6"/>
      <c r="H10" s="240"/>
      <c r="I10" s="241"/>
      <c r="J10" s="211"/>
      <c r="K10" s="213"/>
      <c r="L10" s="235"/>
    </row>
    <row r="11" spans="1:12" s="3" customFormat="1" ht="25.5" customHeight="1" x14ac:dyDescent="0.15">
      <c r="A11" s="242">
        <v>3</v>
      </c>
      <c r="B11" s="248" t="str">
        <f>IF(定期審査申請書!$I$24&gt;2,定期審査申請書!I5,"")</f>
        <v/>
      </c>
      <c r="C11" s="238" t="str">
        <f>IF(定期審査申請書!$I$24&gt;2,"-","")</f>
        <v/>
      </c>
      <c r="D11" s="244" t="str">
        <f>IF(定期審査申請書!$I$24&gt;2,3,"")</f>
        <v/>
      </c>
      <c r="E11" s="17"/>
      <c r="F11" s="246"/>
      <c r="G11" s="32" t="s">
        <v>3</v>
      </c>
      <c r="H11" s="44"/>
      <c r="I11" s="46"/>
      <c r="J11" s="210"/>
      <c r="K11" s="212"/>
      <c r="L11" s="234" t="s">
        <v>38</v>
      </c>
    </row>
    <row r="12" spans="1:12" s="3" customFormat="1" ht="25.5" customHeight="1" x14ac:dyDescent="0.15">
      <c r="A12" s="243"/>
      <c r="B12" s="237"/>
      <c r="C12" s="239"/>
      <c r="D12" s="245"/>
      <c r="E12" s="18"/>
      <c r="F12" s="247"/>
      <c r="G12" s="6"/>
      <c r="H12" s="240"/>
      <c r="I12" s="241"/>
      <c r="J12" s="211"/>
      <c r="K12" s="213"/>
      <c r="L12" s="235"/>
    </row>
    <row r="13" spans="1:12" s="3" customFormat="1" ht="25.5" customHeight="1" x14ac:dyDescent="0.15">
      <c r="A13" s="242">
        <v>4</v>
      </c>
      <c r="B13" s="248" t="str">
        <f>IF(定期審査申請書!$I$24&gt;3,定期審査申請書!I5,"")</f>
        <v/>
      </c>
      <c r="C13" s="238" t="str">
        <f>IF(定期審査申請書!$I$24&gt;3,"-","")</f>
        <v/>
      </c>
      <c r="D13" s="244" t="str">
        <f>IF(定期審査申請書!$I$24&gt;3,4,"")</f>
        <v/>
      </c>
      <c r="E13" s="17"/>
      <c r="F13" s="246"/>
      <c r="G13" s="32" t="s">
        <v>3</v>
      </c>
      <c r="H13" s="44"/>
      <c r="I13" s="46"/>
      <c r="J13" s="210"/>
      <c r="K13" s="212"/>
      <c r="L13" s="234" t="s">
        <v>38</v>
      </c>
    </row>
    <row r="14" spans="1:12" s="3" customFormat="1" ht="25.5" customHeight="1" x14ac:dyDescent="0.15">
      <c r="A14" s="243"/>
      <c r="B14" s="237"/>
      <c r="C14" s="239"/>
      <c r="D14" s="245"/>
      <c r="E14" s="18"/>
      <c r="F14" s="247"/>
      <c r="G14" s="6"/>
      <c r="H14" s="240"/>
      <c r="I14" s="241"/>
      <c r="J14" s="211"/>
      <c r="K14" s="213"/>
      <c r="L14" s="235"/>
    </row>
    <row r="15" spans="1:12" s="3" customFormat="1" ht="25.5" customHeight="1" x14ac:dyDescent="0.15">
      <c r="A15" s="242">
        <v>5</v>
      </c>
      <c r="B15" s="248" t="str">
        <f>IF(定期審査申請書!$I$24&gt;4,定期審査申請書!I5,"")</f>
        <v/>
      </c>
      <c r="C15" s="238" t="str">
        <f>IF(定期審査申請書!$I$24&gt;4,"-","")</f>
        <v/>
      </c>
      <c r="D15" s="244" t="str">
        <f>IF(定期審査申請書!$I$24&gt;4,5,"")</f>
        <v/>
      </c>
      <c r="E15" s="17"/>
      <c r="F15" s="246"/>
      <c r="G15" s="32" t="s">
        <v>3</v>
      </c>
      <c r="H15" s="44"/>
      <c r="I15" s="46"/>
      <c r="J15" s="210"/>
      <c r="K15" s="212"/>
      <c r="L15" s="234" t="s">
        <v>38</v>
      </c>
    </row>
    <row r="16" spans="1:12" s="3" customFormat="1" ht="25.5" customHeight="1" x14ac:dyDescent="0.15">
      <c r="A16" s="243"/>
      <c r="B16" s="237"/>
      <c r="C16" s="239"/>
      <c r="D16" s="245"/>
      <c r="E16" s="18"/>
      <c r="F16" s="247"/>
      <c r="G16" s="6"/>
      <c r="H16" s="240"/>
      <c r="I16" s="241"/>
      <c r="J16" s="211"/>
      <c r="K16" s="213"/>
      <c r="L16" s="235"/>
    </row>
    <row r="17" spans="1:12" s="3" customFormat="1" ht="25.5" customHeight="1" x14ac:dyDescent="0.15">
      <c r="A17" s="242">
        <v>6</v>
      </c>
      <c r="B17" s="248" t="str">
        <f>IF(定期審査申請書!$I$24&gt;5,定期審査申請書!I5,"")</f>
        <v/>
      </c>
      <c r="C17" s="238" t="str">
        <f>IF(定期審査申請書!$I$24&gt;5,"-","")</f>
        <v/>
      </c>
      <c r="D17" s="244" t="str">
        <f>IF(定期審査申請書!$I$24&gt;5,6,"")</f>
        <v/>
      </c>
      <c r="E17" s="17"/>
      <c r="F17" s="246"/>
      <c r="G17" s="32" t="s">
        <v>3</v>
      </c>
      <c r="H17" s="44"/>
      <c r="I17" s="46"/>
      <c r="J17" s="210"/>
      <c r="K17" s="212"/>
      <c r="L17" s="234" t="s">
        <v>38</v>
      </c>
    </row>
    <row r="18" spans="1:12" s="3" customFormat="1" ht="25.5" customHeight="1" x14ac:dyDescent="0.15">
      <c r="A18" s="243"/>
      <c r="B18" s="237"/>
      <c r="C18" s="239"/>
      <c r="D18" s="245"/>
      <c r="E18" s="18"/>
      <c r="F18" s="247"/>
      <c r="G18" s="6"/>
      <c r="H18" s="240"/>
      <c r="I18" s="241"/>
      <c r="J18" s="211"/>
      <c r="K18" s="213"/>
      <c r="L18" s="235"/>
    </row>
    <row r="19" spans="1:12" s="3" customFormat="1" ht="25.5" customHeight="1" x14ac:dyDescent="0.15">
      <c r="A19" s="242">
        <v>7</v>
      </c>
      <c r="B19" s="248" t="str">
        <f>IF(定期審査申請書!$I$24&gt;6,定期審査申請書!I5,"")</f>
        <v/>
      </c>
      <c r="C19" s="238" t="str">
        <f>IF(定期審査申請書!$I$24&gt;6,"-","")</f>
        <v/>
      </c>
      <c r="D19" s="244" t="str">
        <f>IF(定期審査申請書!$I$24&gt;6,7,"")</f>
        <v/>
      </c>
      <c r="E19" s="17"/>
      <c r="F19" s="246"/>
      <c r="G19" s="32" t="s">
        <v>3</v>
      </c>
      <c r="H19" s="44"/>
      <c r="I19" s="47"/>
      <c r="J19" s="210"/>
      <c r="K19" s="212" t="s">
        <v>21</v>
      </c>
      <c r="L19" s="234" t="s">
        <v>38</v>
      </c>
    </row>
    <row r="20" spans="1:12" s="3" customFormat="1" ht="25.5" customHeight="1" thickBot="1" x14ac:dyDescent="0.2">
      <c r="A20" s="254"/>
      <c r="B20" s="250"/>
      <c r="C20" s="251"/>
      <c r="D20" s="255"/>
      <c r="E20" s="33"/>
      <c r="F20" s="256"/>
      <c r="G20" s="39"/>
      <c r="H20" s="252"/>
      <c r="I20" s="253"/>
      <c r="J20" s="257"/>
      <c r="K20" s="258"/>
      <c r="L20" s="249"/>
    </row>
    <row r="21" spans="1:12" s="3" customFormat="1" ht="48" customHeight="1" thickBot="1" x14ac:dyDescent="0.2">
      <c r="J21" s="35" t="s">
        <v>2</v>
      </c>
      <c r="K21" s="45" t="str">
        <f>IF(COUNT(K7:K20)=0,"",SUM(K7:K20))</f>
        <v/>
      </c>
      <c r="L21" s="34" t="s">
        <v>38</v>
      </c>
    </row>
    <row r="22" spans="1:12" ht="24" hidden="1" customHeight="1" x14ac:dyDescent="0.15">
      <c r="D22" s="26"/>
      <c r="E22" s="26"/>
      <c r="F22" s="26"/>
      <c r="G22" s="26"/>
      <c r="H22" s="26"/>
      <c r="I22" s="26"/>
      <c r="K22" s="36"/>
      <c r="L22" s="37"/>
    </row>
    <row r="23" spans="1:12" ht="20.100000000000001" customHeight="1" x14ac:dyDescent="0.15">
      <c r="D23" s="26"/>
      <c r="E23" s="26"/>
      <c r="F23" s="26"/>
      <c r="G23" s="26"/>
      <c r="H23" s="26"/>
      <c r="I23" s="26"/>
    </row>
  </sheetData>
  <mergeCells count="71">
    <mergeCell ref="L19:L20"/>
    <mergeCell ref="B19:B20"/>
    <mergeCell ref="C19:C20"/>
    <mergeCell ref="H20:I20"/>
    <mergeCell ref="A19:A20"/>
    <mergeCell ref="D19:D20"/>
    <mergeCell ref="F19:F20"/>
    <mergeCell ref="J19:J20"/>
    <mergeCell ref="K19:K20"/>
    <mergeCell ref="L17:L18"/>
    <mergeCell ref="B17:B18"/>
    <mergeCell ref="C17:C18"/>
    <mergeCell ref="H18:I18"/>
    <mergeCell ref="A15:A16"/>
    <mergeCell ref="D15:D16"/>
    <mergeCell ref="F15:F16"/>
    <mergeCell ref="A17:A18"/>
    <mergeCell ref="D17:D18"/>
    <mergeCell ref="F17:F18"/>
    <mergeCell ref="J17:J18"/>
    <mergeCell ref="K17:K18"/>
    <mergeCell ref="J15:J16"/>
    <mergeCell ref="K15:K16"/>
    <mergeCell ref="L11:L12"/>
    <mergeCell ref="B11:B12"/>
    <mergeCell ref="C11:C12"/>
    <mergeCell ref="H12:I12"/>
    <mergeCell ref="L13:L14"/>
    <mergeCell ref="L15:L16"/>
    <mergeCell ref="B15:B16"/>
    <mergeCell ref="C15:C16"/>
    <mergeCell ref="H16:I16"/>
    <mergeCell ref="A13:A14"/>
    <mergeCell ref="D13:D14"/>
    <mergeCell ref="F13:F14"/>
    <mergeCell ref="J13:J14"/>
    <mergeCell ref="K13:K14"/>
    <mergeCell ref="B13:B14"/>
    <mergeCell ref="C13:C14"/>
    <mergeCell ref="H14:I14"/>
    <mergeCell ref="A11:A12"/>
    <mergeCell ref="D11:D12"/>
    <mergeCell ref="F11:F12"/>
    <mergeCell ref="J11:J12"/>
    <mergeCell ref="K11:K12"/>
    <mergeCell ref="L9:L10"/>
    <mergeCell ref="B9:B10"/>
    <mergeCell ref="C9:C10"/>
    <mergeCell ref="H10:I10"/>
    <mergeCell ref="A7:A8"/>
    <mergeCell ref="D7:D8"/>
    <mergeCell ref="F7:F8"/>
    <mergeCell ref="A9:A10"/>
    <mergeCell ref="D9:D10"/>
    <mergeCell ref="F9:F10"/>
    <mergeCell ref="J9:J10"/>
    <mergeCell ref="K9:K10"/>
    <mergeCell ref="J7:J8"/>
    <mergeCell ref="K7:K8"/>
    <mergeCell ref="J1:L1"/>
    <mergeCell ref="A2:I2"/>
    <mergeCell ref="A5:D6"/>
    <mergeCell ref="G5:I6"/>
    <mergeCell ref="J5:L5"/>
    <mergeCell ref="J6:L6"/>
    <mergeCell ref="A4:D4"/>
    <mergeCell ref="E4:I4"/>
    <mergeCell ref="L7:L8"/>
    <mergeCell ref="B7:B8"/>
    <mergeCell ref="C7:C8"/>
    <mergeCell ref="H8:I8"/>
  </mergeCells>
  <phoneticPr fontId="2"/>
  <printOptions horizontalCentered="1"/>
  <pageMargins left="0.39370078740157483" right="0.27559055118110237" top="0.59055118110236227" bottom="0.39370078740157483" header="0.39370078740157483" footer="0.19685039370078741"/>
  <pageSetup paperSize="9" orientation="landscape" r:id="rId1"/>
  <headerFooter alignWithMargins="0">
    <oddFooter>&amp;L&amp;8 2026.03.31定PS</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331" r:id="rId4" name="Check Box 19">
              <controlPr defaultSize="0" autoFill="0" autoLine="0" autoPict="0">
                <anchor moveWithCells="1" sizeWithCells="1">
                  <from>
                    <xdr:col>4</xdr:col>
                    <xdr:colOff>85725</xdr:colOff>
                    <xdr:row>17</xdr:row>
                    <xdr:rowOff>295275</xdr:rowOff>
                  </from>
                  <to>
                    <xdr:col>4</xdr:col>
                    <xdr:colOff>571500</xdr:colOff>
                    <xdr:row>18</xdr:row>
                    <xdr:rowOff>285750</xdr:rowOff>
                  </to>
                </anchor>
              </controlPr>
            </control>
          </mc:Choice>
        </mc:AlternateContent>
        <mc:AlternateContent xmlns:mc="http://schemas.openxmlformats.org/markup-compatibility/2006">
          <mc:Choice Requires="x14">
            <control shapeId="13332" r:id="rId5" name="Check Box 20">
              <controlPr defaultSize="0" autoFill="0" autoLine="0" autoPict="0">
                <anchor moveWithCells="1" sizeWithCells="1">
                  <from>
                    <xdr:col>4</xdr:col>
                    <xdr:colOff>85725</xdr:colOff>
                    <xdr:row>18</xdr:row>
                    <xdr:rowOff>171450</xdr:rowOff>
                  </from>
                  <to>
                    <xdr:col>4</xdr:col>
                    <xdr:colOff>571500</xdr:colOff>
                    <xdr:row>19</xdr:row>
                    <xdr:rowOff>152400</xdr:rowOff>
                  </to>
                </anchor>
              </controlPr>
            </control>
          </mc:Choice>
        </mc:AlternateContent>
        <mc:AlternateContent xmlns:mc="http://schemas.openxmlformats.org/markup-compatibility/2006">
          <mc:Choice Requires="x14">
            <control shapeId="13333" r:id="rId6" name="Check Box 21">
              <controlPr defaultSize="0" autoFill="0" autoLine="0" autoPict="0">
                <anchor moveWithCells="1" sizeWithCells="1">
                  <from>
                    <xdr:col>4</xdr:col>
                    <xdr:colOff>85725</xdr:colOff>
                    <xdr:row>19</xdr:row>
                    <xdr:rowOff>38100</xdr:rowOff>
                  </from>
                  <to>
                    <xdr:col>4</xdr:col>
                    <xdr:colOff>723900</xdr:colOff>
                    <xdr:row>20</xdr:row>
                    <xdr:rowOff>28575</xdr:rowOff>
                  </to>
                </anchor>
              </controlPr>
            </control>
          </mc:Choice>
        </mc:AlternateContent>
        <mc:AlternateContent xmlns:mc="http://schemas.openxmlformats.org/markup-compatibility/2006">
          <mc:Choice Requires="x14">
            <control shapeId="13328" r:id="rId7" name="Check Box 16">
              <controlPr defaultSize="0" autoFill="0" autoLine="0" autoPict="0">
                <anchor moveWithCells="1" sizeWithCells="1">
                  <from>
                    <xdr:col>4</xdr:col>
                    <xdr:colOff>85725</xdr:colOff>
                    <xdr:row>15</xdr:row>
                    <xdr:rowOff>295275</xdr:rowOff>
                  </from>
                  <to>
                    <xdr:col>4</xdr:col>
                    <xdr:colOff>571500</xdr:colOff>
                    <xdr:row>16</xdr:row>
                    <xdr:rowOff>285750</xdr:rowOff>
                  </to>
                </anchor>
              </controlPr>
            </control>
          </mc:Choice>
        </mc:AlternateContent>
        <mc:AlternateContent xmlns:mc="http://schemas.openxmlformats.org/markup-compatibility/2006">
          <mc:Choice Requires="x14">
            <control shapeId="13329" r:id="rId8" name="Check Box 17">
              <controlPr defaultSize="0" autoFill="0" autoLine="0" autoPict="0">
                <anchor moveWithCells="1" sizeWithCells="1">
                  <from>
                    <xdr:col>4</xdr:col>
                    <xdr:colOff>85725</xdr:colOff>
                    <xdr:row>16</xdr:row>
                    <xdr:rowOff>171450</xdr:rowOff>
                  </from>
                  <to>
                    <xdr:col>4</xdr:col>
                    <xdr:colOff>571500</xdr:colOff>
                    <xdr:row>17</xdr:row>
                    <xdr:rowOff>152400</xdr:rowOff>
                  </to>
                </anchor>
              </controlPr>
            </control>
          </mc:Choice>
        </mc:AlternateContent>
        <mc:AlternateContent xmlns:mc="http://schemas.openxmlformats.org/markup-compatibility/2006">
          <mc:Choice Requires="x14">
            <control shapeId="13330" r:id="rId9" name="Check Box 18">
              <controlPr defaultSize="0" autoFill="0" autoLine="0" autoPict="0">
                <anchor moveWithCells="1" sizeWithCells="1">
                  <from>
                    <xdr:col>4</xdr:col>
                    <xdr:colOff>85725</xdr:colOff>
                    <xdr:row>17</xdr:row>
                    <xdr:rowOff>38100</xdr:rowOff>
                  </from>
                  <to>
                    <xdr:col>4</xdr:col>
                    <xdr:colOff>723900</xdr:colOff>
                    <xdr:row>18</xdr:row>
                    <xdr:rowOff>28575</xdr:rowOff>
                  </to>
                </anchor>
              </controlPr>
            </control>
          </mc:Choice>
        </mc:AlternateContent>
        <mc:AlternateContent xmlns:mc="http://schemas.openxmlformats.org/markup-compatibility/2006">
          <mc:Choice Requires="x14">
            <control shapeId="13325" r:id="rId10" name="Check Box 13">
              <controlPr defaultSize="0" autoFill="0" autoLine="0" autoPict="0">
                <anchor moveWithCells="1" sizeWithCells="1">
                  <from>
                    <xdr:col>4</xdr:col>
                    <xdr:colOff>85725</xdr:colOff>
                    <xdr:row>13</xdr:row>
                    <xdr:rowOff>314325</xdr:rowOff>
                  </from>
                  <to>
                    <xdr:col>4</xdr:col>
                    <xdr:colOff>571500</xdr:colOff>
                    <xdr:row>14</xdr:row>
                    <xdr:rowOff>304800</xdr:rowOff>
                  </to>
                </anchor>
              </controlPr>
            </control>
          </mc:Choice>
        </mc:AlternateContent>
        <mc:AlternateContent xmlns:mc="http://schemas.openxmlformats.org/markup-compatibility/2006">
          <mc:Choice Requires="x14">
            <control shapeId="13326" r:id="rId11" name="Check Box 14">
              <controlPr defaultSize="0" autoFill="0" autoLine="0" autoPict="0">
                <anchor moveWithCells="1" sizeWithCells="1">
                  <from>
                    <xdr:col>4</xdr:col>
                    <xdr:colOff>85725</xdr:colOff>
                    <xdr:row>14</xdr:row>
                    <xdr:rowOff>190500</xdr:rowOff>
                  </from>
                  <to>
                    <xdr:col>4</xdr:col>
                    <xdr:colOff>571500</xdr:colOff>
                    <xdr:row>15</xdr:row>
                    <xdr:rowOff>180975</xdr:rowOff>
                  </to>
                </anchor>
              </controlPr>
            </control>
          </mc:Choice>
        </mc:AlternateContent>
        <mc:AlternateContent xmlns:mc="http://schemas.openxmlformats.org/markup-compatibility/2006">
          <mc:Choice Requires="x14">
            <control shapeId="13327" r:id="rId12" name="Check Box 15">
              <controlPr defaultSize="0" autoFill="0" autoLine="0" autoPict="0">
                <anchor moveWithCells="1" sizeWithCells="1">
                  <from>
                    <xdr:col>4</xdr:col>
                    <xdr:colOff>85725</xdr:colOff>
                    <xdr:row>15</xdr:row>
                    <xdr:rowOff>66675</xdr:rowOff>
                  </from>
                  <to>
                    <xdr:col>4</xdr:col>
                    <xdr:colOff>723900</xdr:colOff>
                    <xdr:row>16</xdr:row>
                    <xdr:rowOff>57150</xdr:rowOff>
                  </to>
                </anchor>
              </controlPr>
            </control>
          </mc:Choice>
        </mc:AlternateContent>
        <mc:AlternateContent xmlns:mc="http://schemas.openxmlformats.org/markup-compatibility/2006">
          <mc:Choice Requires="x14">
            <control shapeId="13322" r:id="rId13" name="Check Box 10">
              <controlPr defaultSize="0" autoFill="0" autoLine="0" autoPict="0">
                <anchor moveWithCells="1" sizeWithCells="1">
                  <from>
                    <xdr:col>4</xdr:col>
                    <xdr:colOff>85725</xdr:colOff>
                    <xdr:row>11</xdr:row>
                    <xdr:rowOff>304800</xdr:rowOff>
                  </from>
                  <to>
                    <xdr:col>4</xdr:col>
                    <xdr:colOff>571500</xdr:colOff>
                    <xdr:row>12</xdr:row>
                    <xdr:rowOff>295275</xdr:rowOff>
                  </to>
                </anchor>
              </controlPr>
            </control>
          </mc:Choice>
        </mc:AlternateContent>
        <mc:AlternateContent xmlns:mc="http://schemas.openxmlformats.org/markup-compatibility/2006">
          <mc:Choice Requires="x14">
            <control shapeId="13323" r:id="rId14" name="Check Box 11">
              <controlPr defaultSize="0" autoFill="0" autoLine="0" autoPict="0">
                <anchor moveWithCells="1" sizeWithCells="1">
                  <from>
                    <xdr:col>4</xdr:col>
                    <xdr:colOff>85725</xdr:colOff>
                    <xdr:row>12</xdr:row>
                    <xdr:rowOff>180975</xdr:rowOff>
                  </from>
                  <to>
                    <xdr:col>4</xdr:col>
                    <xdr:colOff>571500</xdr:colOff>
                    <xdr:row>13</xdr:row>
                    <xdr:rowOff>161925</xdr:rowOff>
                  </to>
                </anchor>
              </controlPr>
            </control>
          </mc:Choice>
        </mc:AlternateContent>
        <mc:AlternateContent xmlns:mc="http://schemas.openxmlformats.org/markup-compatibility/2006">
          <mc:Choice Requires="x14">
            <control shapeId="13324" r:id="rId15" name="Check Box 12">
              <controlPr defaultSize="0" autoFill="0" autoLine="0" autoPict="0">
                <anchor moveWithCells="1" sizeWithCells="1">
                  <from>
                    <xdr:col>4</xdr:col>
                    <xdr:colOff>85725</xdr:colOff>
                    <xdr:row>13</xdr:row>
                    <xdr:rowOff>47625</xdr:rowOff>
                  </from>
                  <to>
                    <xdr:col>4</xdr:col>
                    <xdr:colOff>723900</xdr:colOff>
                    <xdr:row>14</xdr:row>
                    <xdr:rowOff>38100</xdr:rowOff>
                  </to>
                </anchor>
              </controlPr>
            </control>
          </mc:Choice>
        </mc:AlternateContent>
        <mc:AlternateContent xmlns:mc="http://schemas.openxmlformats.org/markup-compatibility/2006">
          <mc:Choice Requires="x14">
            <control shapeId="13319" r:id="rId16" name="Check Box 7">
              <controlPr defaultSize="0" autoFill="0" autoLine="0" autoPict="0">
                <anchor moveWithCells="1" sizeWithCells="1">
                  <from>
                    <xdr:col>4</xdr:col>
                    <xdr:colOff>85725</xdr:colOff>
                    <xdr:row>9</xdr:row>
                    <xdr:rowOff>314325</xdr:rowOff>
                  </from>
                  <to>
                    <xdr:col>4</xdr:col>
                    <xdr:colOff>571500</xdr:colOff>
                    <xdr:row>10</xdr:row>
                    <xdr:rowOff>304800</xdr:rowOff>
                  </to>
                </anchor>
              </controlPr>
            </control>
          </mc:Choice>
        </mc:AlternateContent>
        <mc:AlternateContent xmlns:mc="http://schemas.openxmlformats.org/markup-compatibility/2006">
          <mc:Choice Requires="x14">
            <control shapeId="13320" r:id="rId17" name="Check Box 8">
              <controlPr defaultSize="0" autoFill="0" autoLine="0" autoPict="0">
                <anchor moveWithCells="1" sizeWithCells="1">
                  <from>
                    <xdr:col>4</xdr:col>
                    <xdr:colOff>85725</xdr:colOff>
                    <xdr:row>10</xdr:row>
                    <xdr:rowOff>190500</xdr:rowOff>
                  </from>
                  <to>
                    <xdr:col>4</xdr:col>
                    <xdr:colOff>571500</xdr:colOff>
                    <xdr:row>11</xdr:row>
                    <xdr:rowOff>180975</xdr:rowOff>
                  </to>
                </anchor>
              </controlPr>
            </control>
          </mc:Choice>
        </mc:AlternateContent>
        <mc:AlternateContent xmlns:mc="http://schemas.openxmlformats.org/markup-compatibility/2006">
          <mc:Choice Requires="x14">
            <control shapeId="13321" r:id="rId18" name="Check Box 9">
              <controlPr defaultSize="0" autoFill="0" autoLine="0" autoPict="0">
                <anchor moveWithCells="1" sizeWithCells="1">
                  <from>
                    <xdr:col>4</xdr:col>
                    <xdr:colOff>85725</xdr:colOff>
                    <xdr:row>11</xdr:row>
                    <xdr:rowOff>66675</xdr:rowOff>
                  </from>
                  <to>
                    <xdr:col>4</xdr:col>
                    <xdr:colOff>723900</xdr:colOff>
                    <xdr:row>12</xdr:row>
                    <xdr:rowOff>57150</xdr:rowOff>
                  </to>
                </anchor>
              </controlPr>
            </control>
          </mc:Choice>
        </mc:AlternateContent>
        <mc:AlternateContent xmlns:mc="http://schemas.openxmlformats.org/markup-compatibility/2006">
          <mc:Choice Requires="x14">
            <control shapeId="13316" r:id="rId19" name="Check Box 4">
              <controlPr defaultSize="0" autoFill="0" autoLine="0" autoPict="0">
                <anchor moveWithCells="1" sizeWithCells="1">
                  <from>
                    <xdr:col>4</xdr:col>
                    <xdr:colOff>85725</xdr:colOff>
                    <xdr:row>7</xdr:row>
                    <xdr:rowOff>295275</xdr:rowOff>
                  </from>
                  <to>
                    <xdr:col>4</xdr:col>
                    <xdr:colOff>571500</xdr:colOff>
                    <xdr:row>8</xdr:row>
                    <xdr:rowOff>285750</xdr:rowOff>
                  </to>
                </anchor>
              </controlPr>
            </control>
          </mc:Choice>
        </mc:AlternateContent>
        <mc:AlternateContent xmlns:mc="http://schemas.openxmlformats.org/markup-compatibility/2006">
          <mc:Choice Requires="x14">
            <control shapeId="13317" r:id="rId20" name="Check Box 5">
              <controlPr defaultSize="0" autoFill="0" autoLine="0" autoPict="0">
                <anchor moveWithCells="1" sizeWithCells="1">
                  <from>
                    <xdr:col>4</xdr:col>
                    <xdr:colOff>85725</xdr:colOff>
                    <xdr:row>8</xdr:row>
                    <xdr:rowOff>171450</xdr:rowOff>
                  </from>
                  <to>
                    <xdr:col>4</xdr:col>
                    <xdr:colOff>571500</xdr:colOff>
                    <xdr:row>9</xdr:row>
                    <xdr:rowOff>152400</xdr:rowOff>
                  </to>
                </anchor>
              </controlPr>
            </control>
          </mc:Choice>
        </mc:AlternateContent>
        <mc:AlternateContent xmlns:mc="http://schemas.openxmlformats.org/markup-compatibility/2006">
          <mc:Choice Requires="x14">
            <control shapeId="13318" r:id="rId21" name="Check Box 6">
              <controlPr defaultSize="0" autoFill="0" autoLine="0" autoPict="0">
                <anchor moveWithCells="1" sizeWithCells="1">
                  <from>
                    <xdr:col>4</xdr:col>
                    <xdr:colOff>85725</xdr:colOff>
                    <xdr:row>9</xdr:row>
                    <xdr:rowOff>38100</xdr:rowOff>
                  </from>
                  <to>
                    <xdr:col>4</xdr:col>
                    <xdr:colOff>723900</xdr:colOff>
                    <xdr:row>10</xdr:row>
                    <xdr:rowOff>28575</xdr:rowOff>
                  </to>
                </anchor>
              </controlPr>
            </control>
          </mc:Choice>
        </mc:AlternateContent>
        <mc:AlternateContent xmlns:mc="http://schemas.openxmlformats.org/markup-compatibility/2006">
          <mc:Choice Requires="x14">
            <control shapeId="13313" r:id="rId22" name="Check Box 1">
              <controlPr defaultSize="0" autoFill="0" autoLine="0" autoPict="0">
                <anchor moveWithCells="1" sizeWithCells="1">
                  <from>
                    <xdr:col>4</xdr:col>
                    <xdr:colOff>85725</xdr:colOff>
                    <xdr:row>5</xdr:row>
                    <xdr:rowOff>304800</xdr:rowOff>
                  </from>
                  <to>
                    <xdr:col>4</xdr:col>
                    <xdr:colOff>571500</xdr:colOff>
                    <xdr:row>6</xdr:row>
                    <xdr:rowOff>276225</xdr:rowOff>
                  </to>
                </anchor>
              </controlPr>
            </control>
          </mc:Choice>
        </mc:AlternateContent>
        <mc:AlternateContent xmlns:mc="http://schemas.openxmlformats.org/markup-compatibility/2006">
          <mc:Choice Requires="x14">
            <control shapeId="13314" r:id="rId23" name="Check Box 2">
              <controlPr defaultSize="0" autoFill="0" autoLine="0" autoPict="0">
                <anchor moveWithCells="1" sizeWithCells="1">
                  <from>
                    <xdr:col>4</xdr:col>
                    <xdr:colOff>85725</xdr:colOff>
                    <xdr:row>6</xdr:row>
                    <xdr:rowOff>161925</xdr:rowOff>
                  </from>
                  <to>
                    <xdr:col>4</xdr:col>
                    <xdr:colOff>571500</xdr:colOff>
                    <xdr:row>7</xdr:row>
                    <xdr:rowOff>152400</xdr:rowOff>
                  </to>
                </anchor>
              </controlPr>
            </control>
          </mc:Choice>
        </mc:AlternateContent>
        <mc:AlternateContent xmlns:mc="http://schemas.openxmlformats.org/markup-compatibility/2006">
          <mc:Choice Requires="x14">
            <control shapeId="13315" r:id="rId24" name="Check Box 3">
              <controlPr defaultSize="0" autoFill="0" autoLine="0" autoPict="0">
                <anchor moveWithCells="1" sizeWithCells="1">
                  <from>
                    <xdr:col>4</xdr:col>
                    <xdr:colOff>85725</xdr:colOff>
                    <xdr:row>7</xdr:row>
                    <xdr:rowOff>38100</xdr:rowOff>
                  </from>
                  <to>
                    <xdr:col>4</xdr:col>
                    <xdr:colOff>723900</xdr:colOff>
                    <xdr:row>8</xdr:row>
                    <xdr:rowOff>28575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2E0C5-7D68-47A7-A16A-11EA381EF628}">
  <sheetPr codeName="Sheet3">
    <tabColor rgb="FF00B0F0"/>
    <pageSetUpPr fitToPage="1"/>
  </sheetPr>
  <dimension ref="B1:AE18"/>
  <sheetViews>
    <sheetView zoomScaleNormal="100" workbookViewId="0">
      <selection activeCell="B5" sqref="B5:D5"/>
    </sheetView>
  </sheetViews>
  <sheetFormatPr defaultRowHeight="13.5" x14ac:dyDescent="0.15"/>
  <cols>
    <col min="1" max="1" width="1.25" customWidth="1"/>
    <col min="4" max="4" width="8.125" customWidth="1"/>
    <col min="6" max="6" width="9.75" customWidth="1"/>
    <col min="7" max="7" width="9.375" customWidth="1"/>
    <col min="8" max="8" width="14.125" customWidth="1"/>
    <col min="9" max="9" width="2.5" customWidth="1"/>
    <col min="10" max="10" width="9.25" customWidth="1"/>
    <col min="11" max="11" width="8.125" customWidth="1"/>
    <col min="14" max="14" width="6.25" customWidth="1"/>
    <col min="17" max="17" width="10.625" customWidth="1"/>
  </cols>
  <sheetData>
    <row r="1" spans="2:31" ht="3.75" customHeight="1" x14ac:dyDescent="0.15">
      <c r="Q1" s="19" t="s">
        <v>29</v>
      </c>
    </row>
    <row r="2" spans="2:31" ht="21.75" customHeight="1" x14ac:dyDescent="0.15">
      <c r="B2" s="259" t="s">
        <v>30</v>
      </c>
      <c r="C2" s="259"/>
      <c r="D2" s="259"/>
      <c r="E2" s="259"/>
      <c r="F2" s="259"/>
      <c r="G2" s="259"/>
      <c r="H2" s="259"/>
      <c r="I2" s="259"/>
      <c r="J2" s="259"/>
      <c r="K2" s="259"/>
      <c r="L2" s="259"/>
      <c r="M2" s="259"/>
      <c r="N2" s="259"/>
      <c r="O2" s="259"/>
      <c r="P2" s="259"/>
      <c r="Q2" s="259"/>
      <c r="R2" s="20"/>
    </row>
    <row r="3" spans="2:31" ht="14.25" thickBot="1" x14ac:dyDescent="0.2">
      <c r="B3" s="1"/>
      <c r="C3" s="1"/>
      <c r="D3" s="1"/>
      <c r="E3" s="1"/>
      <c r="F3" s="1"/>
      <c r="G3" s="1"/>
      <c r="H3" s="1"/>
      <c r="I3" s="1"/>
      <c r="J3" s="1"/>
      <c r="K3" s="1"/>
      <c r="L3" s="1"/>
      <c r="M3" s="1"/>
      <c r="N3" s="1"/>
      <c r="O3" s="1"/>
      <c r="P3" s="1"/>
      <c r="Q3" s="21" t="s">
        <v>31</v>
      </c>
    </row>
    <row r="4" spans="2:31" ht="43.5" customHeight="1" thickBot="1" x14ac:dyDescent="0.2">
      <c r="B4" s="260" t="s">
        <v>32</v>
      </c>
      <c r="C4" s="261"/>
      <c r="D4" s="261"/>
      <c r="E4" s="262" t="s">
        <v>53</v>
      </c>
      <c r="F4" s="262"/>
      <c r="G4" s="262"/>
      <c r="H4" s="22" t="s">
        <v>54</v>
      </c>
      <c r="I4" s="261" t="s">
        <v>33</v>
      </c>
      <c r="J4" s="261"/>
      <c r="K4" s="261"/>
      <c r="L4" s="261"/>
      <c r="M4" s="261"/>
      <c r="N4" s="261"/>
      <c r="O4" s="261" t="s">
        <v>40</v>
      </c>
      <c r="P4" s="261"/>
      <c r="Q4" s="263"/>
      <c r="R4" s="8"/>
    </row>
    <row r="5" spans="2:31" ht="40.5" customHeight="1" thickTop="1" x14ac:dyDescent="0.15">
      <c r="B5" s="264"/>
      <c r="C5" s="265"/>
      <c r="D5" s="265"/>
      <c r="E5" s="265"/>
      <c r="F5" s="265"/>
      <c r="G5" s="265"/>
      <c r="H5" s="23"/>
      <c r="I5" s="40" t="s">
        <v>3</v>
      </c>
      <c r="J5" s="48"/>
      <c r="K5" s="266"/>
      <c r="L5" s="266"/>
      <c r="M5" s="266"/>
      <c r="N5" s="267"/>
      <c r="O5" s="265"/>
      <c r="P5" s="265"/>
      <c r="Q5" s="268"/>
      <c r="AE5" s="1"/>
    </row>
    <row r="6" spans="2:31" ht="40.5" customHeight="1" x14ac:dyDescent="0.15">
      <c r="B6" s="269"/>
      <c r="C6" s="270"/>
      <c r="D6" s="270"/>
      <c r="E6" s="270"/>
      <c r="F6" s="270"/>
      <c r="G6" s="270"/>
      <c r="H6" s="24"/>
      <c r="I6" s="41" t="s">
        <v>3</v>
      </c>
      <c r="J6" s="49"/>
      <c r="K6" s="271"/>
      <c r="L6" s="271"/>
      <c r="M6" s="271"/>
      <c r="N6" s="272"/>
      <c r="O6" s="270"/>
      <c r="P6" s="270"/>
      <c r="Q6" s="273"/>
    </row>
    <row r="7" spans="2:31" ht="40.5" customHeight="1" x14ac:dyDescent="0.15">
      <c r="B7" s="269"/>
      <c r="C7" s="270"/>
      <c r="D7" s="270"/>
      <c r="E7" s="270"/>
      <c r="F7" s="270"/>
      <c r="G7" s="270"/>
      <c r="H7" s="24"/>
      <c r="I7" s="41" t="s">
        <v>3</v>
      </c>
      <c r="J7" s="49"/>
      <c r="K7" s="271"/>
      <c r="L7" s="271"/>
      <c r="M7" s="271"/>
      <c r="N7" s="272"/>
      <c r="O7" s="270"/>
      <c r="P7" s="270"/>
      <c r="Q7" s="273"/>
    </row>
    <row r="8" spans="2:31" ht="40.5" customHeight="1" x14ac:dyDescent="0.15">
      <c r="B8" s="269"/>
      <c r="C8" s="270"/>
      <c r="D8" s="270"/>
      <c r="E8" s="270"/>
      <c r="F8" s="270"/>
      <c r="G8" s="270"/>
      <c r="H8" s="24"/>
      <c r="I8" s="41" t="s">
        <v>3</v>
      </c>
      <c r="J8" s="49"/>
      <c r="K8" s="271"/>
      <c r="L8" s="271"/>
      <c r="M8" s="271"/>
      <c r="N8" s="272"/>
      <c r="O8" s="270"/>
      <c r="P8" s="270"/>
      <c r="Q8" s="273"/>
    </row>
    <row r="9" spans="2:31" ht="40.5" customHeight="1" x14ac:dyDescent="0.15">
      <c r="B9" s="269"/>
      <c r="C9" s="270"/>
      <c r="D9" s="270"/>
      <c r="E9" s="270"/>
      <c r="F9" s="270"/>
      <c r="G9" s="270"/>
      <c r="H9" s="24"/>
      <c r="I9" s="41" t="s">
        <v>3</v>
      </c>
      <c r="J9" s="49"/>
      <c r="K9" s="271"/>
      <c r="L9" s="271"/>
      <c r="M9" s="271"/>
      <c r="N9" s="272"/>
      <c r="O9" s="270"/>
      <c r="P9" s="270"/>
      <c r="Q9" s="273"/>
    </row>
    <row r="10" spans="2:31" ht="40.5" customHeight="1" x14ac:dyDescent="0.15">
      <c r="B10" s="269"/>
      <c r="C10" s="270"/>
      <c r="D10" s="270"/>
      <c r="E10" s="270"/>
      <c r="F10" s="270"/>
      <c r="G10" s="270"/>
      <c r="H10" s="24"/>
      <c r="I10" s="41" t="s">
        <v>3</v>
      </c>
      <c r="J10" s="49"/>
      <c r="K10" s="271"/>
      <c r="L10" s="271"/>
      <c r="M10" s="271"/>
      <c r="N10" s="272"/>
      <c r="O10" s="270"/>
      <c r="P10" s="270"/>
      <c r="Q10" s="273"/>
    </row>
    <row r="11" spans="2:31" ht="40.5" customHeight="1" x14ac:dyDescent="0.15">
      <c r="B11" s="269"/>
      <c r="C11" s="270"/>
      <c r="D11" s="270"/>
      <c r="E11" s="270"/>
      <c r="F11" s="270"/>
      <c r="G11" s="270"/>
      <c r="H11" s="24"/>
      <c r="I11" s="41" t="s">
        <v>3</v>
      </c>
      <c r="J11" s="49"/>
      <c r="K11" s="271"/>
      <c r="L11" s="271"/>
      <c r="M11" s="271"/>
      <c r="N11" s="272"/>
      <c r="O11" s="270"/>
      <c r="P11" s="270"/>
      <c r="Q11" s="273"/>
    </row>
    <row r="12" spans="2:31" ht="40.5" customHeight="1" x14ac:dyDescent="0.15">
      <c r="B12" s="269"/>
      <c r="C12" s="270"/>
      <c r="D12" s="270"/>
      <c r="E12" s="270"/>
      <c r="F12" s="270"/>
      <c r="G12" s="270"/>
      <c r="H12" s="24"/>
      <c r="I12" s="41" t="s">
        <v>3</v>
      </c>
      <c r="J12" s="49"/>
      <c r="K12" s="271"/>
      <c r="L12" s="271"/>
      <c r="M12" s="271"/>
      <c r="N12" s="272"/>
      <c r="O12" s="270"/>
      <c r="P12" s="270"/>
      <c r="Q12" s="273"/>
    </row>
    <row r="13" spans="2:31" ht="40.5" customHeight="1" x14ac:dyDescent="0.15">
      <c r="B13" s="269"/>
      <c r="C13" s="270"/>
      <c r="D13" s="270"/>
      <c r="E13" s="270"/>
      <c r="F13" s="270"/>
      <c r="G13" s="270"/>
      <c r="H13" s="24"/>
      <c r="I13" s="41" t="s">
        <v>3</v>
      </c>
      <c r="J13" s="49"/>
      <c r="K13" s="271"/>
      <c r="L13" s="271"/>
      <c r="M13" s="271"/>
      <c r="N13" s="272"/>
      <c r="O13" s="270"/>
      <c r="P13" s="270"/>
      <c r="Q13" s="273"/>
    </row>
    <row r="14" spans="2:31" ht="40.5" customHeight="1" x14ac:dyDescent="0.15">
      <c r="B14" s="269"/>
      <c r="C14" s="270"/>
      <c r="D14" s="270"/>
      <c r="E14" s="270"/>
      <c r="F14" s="270"/>
      <c r="G14" s="270"/>
      <c r="H14" s="24"/>
      <c r="I14" s="41" t="s">
        <v>3</v>
      </c>
      <c r="J14" s="49"/>
      <c r="K14" s="271"/>
      <c r="L14" s="271"/>
      <c r="M14" s="271"/>
      <c r="N14" s="272"/>
      <c r="O14" s="270"/>
      <c r="P14" s="270"/>
      <c r="Q14" s="273"/>
    </row>
    <row r="15" spans="2:31" ht="40.5" customHeight="1" thickBot="1" x14ac:dyDescent="0.2">
      <c r="B15" s="274"/>
      <c r="C15" s="275"/>
      <c r="D15" s="275"/>
      <c r="E15" s="275"/>
      <c r="F15" s="275"/>
      <c r="G15" s="275"/>
      <c r="H15" s="25"/>
      <c r="I15" s="42" t="s">
        <v>3</v>
      </c>
      <c r="J15" s="50"/>
      <c r="K15" s="276"/>
      <c r="L15" s="276"/>
      <c r="M15" s="276"/>
      <c r="N15" s="277"/>
      <c r="O15" s="275"/>
      <c r="P15" s="275"/>
      <c r="Q15" s="278"/>
    </row>
    <row r="16" spans="2:31" ht="9" customHeight="1" x14ac:dyDescent="0.15"/>
    <row r="17" spans="2:2" x14ac:dyDescent="0.15">
      <c r="B17" s="1" t="s">
        <v>55</v>
      </c>
    </row>
    <row r="18" spans="2:2" x14ac:dyDescent="0.15">
      <c r="B18" s="43" t="s">
        <v>56</v>
      </c>
    </row>
  </sheetData>
  <mergeCells count="49">
    <mergeCell ref="B15:D15"/>
    <mergeCell ref="E15:G15"/>
    <mergeCell ref="K15:N15"/>
    <mergeCell ref="O15:Q15"/>
    <mergeCell ref="B13:D13"/>
    <mergeCell ref="E13:G13"/>
    <mergeCell ref="K13:N13"/>
    <mergeCell ref="O13:Q13"/>
    <mergeCell ref="B14:D14"/>
    <mergeCell ref="E14:G14"/>
    <mergeCell ref="K14:N14"/>
    <mergeCell ref="O14:Q14"/>
    <mergeCell ref="B11:D11"/>
    <mergeCell ref="E11:G11"/>
    <mergeCell ref="K11:N11"/>
    <mergeCell ref="O11:Q11"/>
    <mergeCell ref="B12:D12"/>
    <mergeCell ref="E12:G12"/>
    <mergeCell ref="K12:N12"/>
    <mergeCell ref="O12:Q12"/>
    <mergeCell ref="B9:D9"/>
    <mergeCell ref="E9:G9"/>
    <mergeCell ref="K9:N9"/>
    <mergeCell ref="O9:Q9"/>
    <mergeCell ref="B10:D10"/>
    <mergeCell ref="E10:G10"/>
    <mergeCell ref="K10:N10"/>
    <mergeCell ref="O10:Q10"/>
    <mergeCell ref="B7:D7"/>
    <mergeCell ref="E7:G7"/>
    <mergeCell ref="K7:N7"/>
    <mergeCell ref="O7:Q7"/>
    <mergeCell ref="B8:D8"/>
    <mergeCell ref="E8:G8"/>
    <mergeCell ref="K8:N8"/>
    <mergeCell ref="O8:Q8"/>
    <mergeCell ref="B5:D5"/>
    <mergeCell ref="E5:G5"/>
    <mergeCell ref="K5:N5"/>
    <mergeCell ref="O5:Q5"/>
    <mergeCell ref="B6:D6"/>
    <mergeCell ref="E6:G6"/>
    <mergeCell ref="K6:N6"/>
    <mergeCell ref="O6:Q6"/>
    <mergeCell ref="B2:Q2"/>
    <mergeCell ref="B4:D4"/>
    <mergeCell ref="E4:G4"/>
    <mergeCell ref="I4:N4"/>
    <mergeCell ref="O4:Q4"/>
  </mergeCells>
  <phoneticPr fontId="2"/>
  <printOptions horizontalCentered="1" verticalCentered="1"/>
  <pageMargins left="0.39370078740157483" right="0.39370078740157483" top="0.59055118110236227" bottom="0.39370078740157483" header="0.19685039370078741" footer="0.19685039370078741"/>
  <pageSetup paperSize="9" scale="98" orientation="landscape" r:id="rId1"/>
  <headerFooter alignWithMargins="0">
    <oddFooter>&amp;L&amp;8 2026.03.31定PS</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367" r:id="rId4" name="Check Box 31">
              <controlPr defaultSize="0" autoFill="0" autoLine="0" autoPict="0">
                <anchor moveWithCells="1" sizeWithCells="1">
                  <from>
                    <xdr:col>7</xdr:col>
                    <xdr:colOff>38100</xdr:colOff>
                    <xdr:row>14</xdr:row>
                    <xdr:rowOff>0</xdr:rowOff>
                  </from>
                  <to>
                    <xdr:col>7</xdr:col>
                    <xdr:colOff>523875</xdr:colOff>
                    <xdr:row>14</xdr:row>
                    <xdr:rowOff>342900</xdr:rowOff>
                  </to>
                </anchor>
              </controlPr>
            </control>
          </mc:Choice>
        </mc:AlternateContent>
        <mc:AlternateContent xmlns:mc="http://schemas.openxmlformats.org/markup-compatibility/2006">
          <mc:Choice Requires="x14">
            <control shapeId="14368" r:id="rId5" name="Check Box 32">
              <controlPr defaultSize="0" autoFill="0" autoLine="0" autoPict="0">
                <anchor moveWithCells="1" sizeWithCells="1">
                  <from>
                    <xdr:col>7</xdr:col>
                    <xdr:colOff>514350</xdr:colOff>
                    <xdr:row>14</xdr:row>
                    <xdr:rowOff>0</xdr:rowOff>
                  </from>
                  <to>
                    <xdr:col>7</xdr:col>
                    <xdr:colOff>1000125</xdr:colOff>
                    <xdr:row>14</xdr:row>
                    <xdr:rowOff>342900</xdr:rowOff>
                  </to>
                </anchor>
              </controlPr>
            </control>
          </mc:Choice>
        </mc:AlternateContent>
        <mc:AlternateContent xmlns:mc="http://schemas.openxmlformats.org/markup-compatibility/2006">
          <mc:Choice Requires="x14">
            <control shapeId="14369" r:id="rId6" name="Check Box 33">
              <controlPr defaultSize="0" autoFill="0" autoLine="0" autoPict="0">
                <anchor moveWithCells="1" sizeWithCells="1">
                  <from>
                    <xdr:col>7</xdr:col>
                    <xdr:colOff>276225</xdr:colOff>
                    <xdr:row>14</xdr:row>
                    <xdr:rowOff>209550</xdr:rowOff>
                  </from>
                  <to>
                    <xdr:col>7</xdr:col>
                    <xdr:colOff>914400</xdr:colOff>
                    <xdr:row>15</xdr:row>
                    <xdr:rowOff>38100</xdr:rowOff>
                  </to>
                </anchor>
              </controlPr>
            </control>
          </mc:Choice>
        </mc:AlternateContent>
        <mc:AlternateContent xmlns:mc="http://schemas.openxmlformats.org/markup-compatibility/2006">
          <mc:Choice Requires="x14">
            <control shapeId="14364" r:id="rId7" name="Check Box 28">
              <controlPr defaultSize="0" autoFill="0" autoLine="0" autoPict="0">
                <anchor moveWithCells="1" sizeWithCells="1">
                  <from>
                    <xdr:col>7</xdr:col>
                    <xdr:colOff>47625</xdr:colOff>
                    <xdr:row>12</xdr:row>
                    <xdr:rowOff>476250</xdr:rowOff>
                  </from>
                  <to>
                    <xdr:col>7</xdr:col>
                    <xdr:colOff>533400</xdr:colOff>
                    <xdr:row>13</xdr:row>
                    <xdr:rowOff>361950</xdr:rowOff>
                  </to>
                </anchor>
              </controlPr>
            </control>
          </mc:Choice>
        </mc:AlternateContent>
        <mc:AlternateContent xmlns:mc="http://schemas.openxmlformats.org/markup-compatibility/2006">
          <mc:Choice Requires="x14">
            <control shapeId="14365" r:id="rId8" name="Check Box 29">
              <controlPr defaultSize="0" autoFill="0" autoLine="0" autoPict="0">
                <anchor moveWithCells="1" sizeWithCells="1">
                  <from>
                    <xdr:col>7</xdr:col>
                    <xdr:colOff>523875</xdr:colOff>
                    <xdr:row>12</xdr:row>
                    <xdr:rowOff>476250</xdr:rowOff>
                  </from>
                  <to>
                    <xdr:col>7</xdr:col>
                    <xdr:colOff>1009650</xdr:colOff>
                    <xdr:row>13</xdr:row>
                    <xdr:rowOff>361950</xdr:rowOff>
                  </to>
                </anchor>
              </controlPr>
            </control>
          </mc:Choice>
        </mc:AlternateContent>
        <mc:AlternateContent xmlns:mc="http://schemas.openxmlformats.org/markup-compatibility/2006">
          <mc:Choice Requires="x14">
            <control shapeId="14366" r:id="rId9" name="Check Box 30">
              <controlPr defaultSize="0" autoFill="0" autoLine="0" autoPict="0">
                <anchor moveWithCells="1" sizeWithCells="1">
                  <from>
                    <xdr:col>7</xdr:col>
                    <xdr:colOff>285750</xdr:colOff>
                    <xdr:row>13</xdr:row>
                    <xdr:rowOff>209550</xdr:rowOff>
                  </from>
                  <to>
                    <xdr:col>7</xdr:col>
                    <xdr:colOff>923925</xdr:colOff>
                    <xdr:row>14</xdr:row>
                    <xdr:rowOff>95250</xdr:rowOff>
                  </to>
                </anchor>
              </controlPr>
            </control>
          </mc:Choice>
        </mc:AlternateContent>
        <mc:AlternateContent xmlns:mc="http://schemas.openxmlformats.org/markup-compatibility/2006">
          <mc:Choice Requires="x14">
            <control shapeId="14361" r:id="rId10" name="Check Box 25">
              <controlPr defaultSize="0" autoFill="0" autoLine="0" autoPict="0">
                <anchor moveWithCells="1" sizeWithCells="1">
                  <from>
                    <xdr:col>7</xdr:col>
                    <xdr:colOff>47625</xdr:colOff>
                    <xdr:row>11</xdr:row>
                    <xdr:rowOff>419100</xdr:rowOff>
                  </from>
                  <to>
                    <xdr:col>7</xdr:col>
                    <xdr:colOff>533400</xdr:colOff>
                    <xdr:row>12</xdr:row>
                    <xdr:rowOff>333375</xdr:rowOff>
                  </to>
                </anchor>
              </controlPr>
            </control>
          </mc:Choice>
        </mc:AlternateContent>
        <mc:AlternateContent xmlns:mc="http://schemas.openxmlformats.org/markup-compatibility/2006">
          <mc:Choice Requires="x14">
            <control shapeId="14362" r:id="rId11" name="Check Box 26">
              <controlPr defaultSize="0" autoFill="0" autoLine="0" autoPict="0">
                <anchor moveWithCells="1" sizeWithCells="1">
                  <from>
                    <xdr:col>7</xdr:col>
                    <xdr:colOff>523875</xdr:colOff>
                    <xdr:row>11</xdr:row>
                    <xdr:rowOff>419100</xdr:rowOff>
                  </from>
                  <to>
                    <xdr:col>7</xdr:col>
                    <xdr:colOff>1009650</xdr:colOff>
                    <xdr:row>12</xdr:row>
                    <xdr:rowOff>333375</xdr:rowOff>
                  </to>
                </anchor>
              </controlPr>
            </control>
          </mc:Choice>
        </mc:AlternateContent>
        <mc:AlternateContent xmlns:mc="http://schemas.openxmlformats.org/markup-compatibility/2006">
          <mc:Choice Requires="x14">
            <control shapeId="14363" r:id="rId12" name="Check Box 27">
              <controlPr defaultSize="0" autoFill="0" autoLine="0" autoPict="0">
                <anchor moveWithCells="1" sizeWithCells="1">
                  <from>
                    <xdr:col>7</xdr:col>
                    <xdr:colOff>285750</xdr:colOff>
                    <xdr:row>12</xdr:row>
                    <xdr:rowOff>171450</xdr:rowOff>
                  </from>
                  <to>
                    <xdr:col>7</xdr:col>
                    <xdr:colOff>923925</xdr:colOff>
                    <xdr:row>13</xdr:row>
                    <xdr:rowOff>85725</xdr:rowOff>
                  </to>
                </anchor>
              </controlPr>
            </control>
          </mc:Choice>
        </mc:AlternateContent>
        <mc:AlternateContent xmlns:mc="http://schemas.openxmlformats.org/markup-compatibility/2006">
          <mc:Choice Requires="x14">
            <control shapeId="14358" r:id="rId13" name="Check Box 22">
              <controlPr defaultSize="0" autoFill="0" autoLine="0" autoPict="0">
                <anchor moveWithCells="1" sizeWithCells="1">
                  <from>
                    <xdr:col>7</xdr:col>
                    <xdr:colOff>47625</xdr:colOff>
                    <xdr:row>10</xdr:row>
                    <xdr:rowOff>428625</xdr:rowOff>
                  </from>
                  <to>
                    <xdr:col>7</xdr:col>
                    <xdr:colOff>533400</xdr:colOff>
                    <xdr:row>11</xdr:row>
                    <xdr:rowOff>342900</xdr:rowOff>
                  </to>
                </anchor>
              </controlPr>
            </control>
          </mc:Choice>
        </mc:AlternateContent>
        <mc:AlternateContent xmlns:mc="http://schemas.openxmlformats.org/markup-compatibility/2006">
          <mc:Choice Requires="x14">
            <control shapeId="14359" r:id="rId14" name="Check Box 23">
              <controlPr defaultSize="0" autoFill="0" autoLine="0" autoPict="0">
                <anchor moveWithCells="1" sizeWithCells="1">
                  <from>
                    <xdr:col>7</xdr:col>
                    <xdr:colOff>523875</xdr:colOff>
                    <xdr:row>10</xdr:row>
                    <xdr:rowOff>428625</xdr:rowOff>
                  </from>
                  <to>
                    <xdr:col>7</xdr:col>
                    <xdr:colOff>1009650</xdr:colOff>
                    <xdr:row>11</xdr:row>
                    <xdr:rowOff>342900</xdr:rowOff>
                  </to>
                </anchor>
              </controlPr>
            </control>
          </mc:Choice>
        </mc:AlternateContent>
        <mc:AlternateContent xmlns:mc="http://schemas.openxmlformats.org/markup-compatibility/2006">
          <mc:Choice Requires="x14">
            <control shapeId="14360" r:id="rId15" name="Check Box 24">
              <controlPr defaultSize="0" autoFill="0" autoLine="0" autoPict="0">
                <anchor moveWithCells="1" sizeWithCells="1">
                  <from>
                    <xdr:col>7</xdr:col>
                    <xdr:colOff>285750</xdr:colOff>
                    <xdr:row>11</xdr:row>
                    <xdr:rowOff>180975</xdr:rowOff>
                  </from>
                  <to>
                    <xdr:col>7</xdr:col>
                    <xdr:colOff>923925</xdr:colOff>
                    <xdr:row>12</xdr:row>
                    <xdr:rowOff>95250</xdr:rowOff>
                  </to>
                </anchor>
              </controlPr>
            </control>
          </mc:Choice>
        </mc:AlternateContent>
        <mc:AlternateContent xmlns:mc="http://schemas.openxmlformats.org/markup-compatibility/2006">
          <mc:Choice Requires="x14">
            <control shapeId="14355" r:id="rId16" name="Check Box 19">
              <controlPr defaultSize="0" autoFill="0" autoLine="0" autoPict="0">
                <anchor moveWithCells="1" sizeWithCells="1">
                  <from>
                    <xdr:col>7</xdr:col>
                    <xdr:colOff>47625</xdr:colOff>
                    <xdr:row>9</xdr:row>
                    <xdr:rowOff>428625</xdr:rowOff>
                  </from>
                  <to>
                    <xdr:col>7</xdr:col>
                    <xdr:colOff>533400</xdr:colOff>
                    <xdr:row>10</xdr:row>
                    <xdr:rowOff>342900</xdr:rowOff>
                  </to>
                </anchor>
              </controlPr>
            </control>
          </mc:Choice>
        </mc:AlternateContent>
        <mc:AlternateContent xmlns:mc="http://schemas.openxmlformats.org/markup-compatibility/2006">
          <mc:Choice Requires="x14">
            <control shapeId="14356" r:id="rId17" name="Check Box 20">
              <controlPr defaultSize="0" autoFill="0" autoLine="0" autoPict="0">
                <anchor moveWithCells="1" sizeWithCells="1">
                  <from>
                    <xdr:col>7</xdr:col>
                    <xdr:colOff>523875</xdr:colOff>
                    <xdr:row>9</xdr:row>
                    <xdr:rowOff>428625</xdr:rowOff>
                  </from>
                  <to>
                    <xdr:col>7</xdr:col>
                    <xdr:colOff>1009650</xdr:colOff>
                    <xdr:row>10</xdr:row>
                    <xdr:rowOff>342900</xdr:rowOff>
                  </to>
                </anchor>
              </controlPr>
            </control>
          </mc:Choice>
        </mc:AlternateContent>
        <mc:AlternateContent xmlns:mc="http://schemas.openxmlformats.org/markup-compatibility/2006">
          <mc:Choice Requires="x14">
            <control shapeId="14357" r:id="rId18" name="Check Box 21">
              <controlPr defaultSize="0" autoFill="0" autoLine="0" autoPict="0">
                <anchor moveWithCells="1" sizeWithCells="1">
                  <from>
                    <xdr:col>7</xdr:col>
                    <xdr:colOff>285750</xdr:colOff>
                    <xdr:row>10</xdr:row>
                    <xdr:rowOff>180975</xdr:rowOff>
                  </from>
                  <to>
                    <xdr:col>7</xdr:col>
                    <xdr:colOff>923925</xdr:colOff>
                    <xdr:row>11</xdr:row>
                    <xdr:rowOff>95250</xdr:rowOff>
                  </to>
                </anchor>
              </controlPr>
            </control>
          </mc:Choice>
        </mc:AlternateContent>
        <mc:AlternateContent xmlns:mc="http://schemas.openxmlformats.org/markup-compatibility/2006">
          <mc:Choice Requires="x14">
            <control shapeId="14352" r:id="rId19" name="Check Box 16">
              <controlPr defaultSize="0" autoFill="0" autoLine="0" autoPict="0">
                <anchor moveWithCells="1" sizeWithCells="1">
                  <from>
                    <xdr:col>7</xdr:col>
                    <xdr:colOff>47625</xdr:colOff>
                    <xdr:row>8</xdr:row>
                    <xdr:rowOff>419100</xdr:rowOff>
                  </from>
                  <to>
                    <xdr:col>7</xdr:col>
                    <xdr:colOff>533400</xdr:colOff>
                    <xdr:row>9</xdr:row>
                    <xdr:rowOff>333375</xdr:rowOff>
                  </to>
                </anchor>
              </controlPr>
            </control>
          </mc:Choice>
        </mc:AlternateContent>
        <mc:AlternateContent xmlns:mc="http://schemas.openxmlformats.org/markup-compatibility/2006">
          <mc:Choice Requires="x14">
            <control shapeId="14353" r:id="rId20" name="Check Box 17">
              <controlPr defaultSize="0" autoFill="0" autoLine="0" autoPict="0">
                <anchor moveWithCells="1" sizeWithCells="1">
                  <from>
                    <xdr:col>7</xdr:col>
                    <xdr:colOff>523875</xdr:colOff>
                    <xdr:row>8</xdr:row>
                    <xdr:rowOff>419100</xdr:rowOff>
                  </from>
                  <to>
                    <xdr:col>7</xdr:col>
                    <xdr:colOff>1009650</xdr:colOff>
                    <xdr:row>9</xdr:row>
                    <xdr:rowOff>333375</xdr:rowOff>
                  </to>
                </anchor>
              </controlPr>
            </control>
          </mc:Choice>
        </mc:AlternateContent>
        <mc:AlternateContent xmlns:mc="http://schemas.openxmlformats.org/markup-compatibility/2006">
          <mc:Choice Requires="x14">
            <control shapeId="14354" r:id="rId21" name="Check Box 18">
              <controlPr defaultSize="0" autoFill="0" autoLine="0" autoPict="0">
                <anchor moveWithCells="1" sizeWithCells="1">
                  <from>
                    <xdr:col>7</xdr:col>
                    <xdr:colOff>285750</xdr:colOff>
                    <xdr:row>9</xdr:row>
                    <xdr:rowOff>171450</xdr:rowOff>
                  </from>
                  <to>
                    <xdr:col>7</xdr:col>
                    <xdr:colOff>923925</xdr:colOff>
                    <xdr:row>10</xdr:row>
                    <xdr:rowOff>85725</xdr:rowOff>
                  </to>
                </anchor>
              </controlPr>
            </control>
          </mc:Choice>
        </mc:AlternateContent>
        <mc:AlternateContent xmlns:mc="http://schemas.openxmlformats.org/markup-compatibility/2006">
          <mc:Choice Requires="x14">
            <control shapeId="14349" r:id="rId22" name="Check Box 13">
              <controlPr defaultSize="0" autoFill="0" autoLine="0" autoPict="0">
                <anchor moveWithCells="1" sizeWithCells="1">
                  <from>
                    <xdr:col>7</xdr:col>
                    <xdr:colOff>47625</xdr:colOff>
                    <xdr:row>7</xdr:row>
                    <xdr:rowOff>419100</xdr:rowOff>
                  </from>
                  <to>
                    <xdr:col>7</xdr:col>
                    <xdr:colOff>533400</xdr:colOff>
                    <xdr:row>8</xdr:row>
                    <xdr:rowOff>333375</xdr:rowOff>
                  </to>
                </anchor>
              </controlPr>
            </control>
          </mc:Choice>
        </mc:AlternateContent>
        <mc:AlternateContent xmlns:mc="http://schemas.openxmlformats.org/markup-compatibility/2006">
          <mc:Choice Requires="x14">
            <control shapeId="14350" r:id="rId23" name="Check Box 14">
              <controlPr defaultSize="0" autoFill="0" autoLine="0" autoPict="0">
                <anchor moveWithCells="1" sizeWithCells="1">
                  <from>
                    <xdr:col>7</xdr:col>
                    <xdr:colOff>523875</xdr:colOff>
                    <xdr:row>7</xdr:row>
                    <xdr:rowOff>419100</xdr:rowOff>
                  </from>
                  <to>
                    <xdr:col>7</xdr:col>
                    <xdr:colOff>1009650</xdr:colOff>
                    <xdr:row>8</xdr:row>
                    <xdr:rowOff>333375</xdr:rowOff>
                  </to>
                </anchor>
              </controlPr>
            </control>
          </mc:Choice>
        </mc:AlternateContent>
        <mc:AlternateContent xmlns:mc="http://schemas.openxmlformats.org/markup-compatibility/2006">
          <mc:Choice Requires="x14">
            <control shapeId="14351" r:id="rId24" name="Check Box 15">
              <controlPr defaultSize="0" autoFill="0" autoLine="0" autoPict="0">
                <anchor moveWithCells="1" sizeWithCells="1">
                  <from>
                    <xdr:col>7</xdr:col>
                    <xdr:colOff>285750</xdr:colOff>
                    <xdr:row>8</xdr:row>
                    <xdr:rowOff>171450</xdr:rowOff>
                  </from>
                  <to>
                    <xdr:col>7</xdr:col>
                    <xdr:colOff>923925</xdr:colOff>
                    <xdr:row>9</xdr:row>
                    <xdr:rowOff>85725</xdr:rowOff>
                  </to>
                </anchor>
              </controlPr>
            </control>
          </mc:Choice>
        </mc:AlternateContent>
        <mc:AlternateContent xmlns:mc="http://schemas.openxmlformats.org/markup-compatibility/2006">
          <mc:Choice Requires="x14">
            <control shapeId="14346" r:id="rId25" name="Check Box 10">
              <controlPr defaultSize="0" autoFill="0" autoLine="0" autoPict="0">
                <anchor moveWithCells="1" sizeWithCells="1">
                  <from>
                    <xdr:col>7</xdr:col>
                    <xdr:colOff>47625</xdr:colOff>
                    <xdr:row>6</xdr:row>
                    <xdr:rowOff>419100</xdr:rowOff>
                  </from>
                  <to>
                    <xdr:col>7</xdr:col>
                    <xdr:colOff>533400</xdr:colOff>
                    <xdr:row>7</xdr:row>
                    <xdr:rowOff>333375</xdr:rowOff>
                  </to>
                </anchor>
              </controlPr>
            </control>
          </mc:Choice>
        </mc:AlternateContent>
        <mc:AlternateContent xmlns:mc="http://schemas.openxmlformats.org/markup-compatibility/2006">
          <mc:Choice Requires="x14">
            <control shapeId="14347" r:id="rId26" name="Check Box 11">
              <controlPr defaultSize="0" autoFill="0" autoLine="0" autoPict="0">
                <anchor moveWithCells="1" sizeWithCells="1">
                  <from>
                    <xdr:col>7</xdr:col>
                    <xdr:colOff>523875</xdr:colOff>
                    <xdr:row>6</xdr:row>
                    <xdr:rowOff>419100</xdr:rowOff>
                  </from>
                  <to>
                    <xdr:col>7</xdr:col>
                    <xdr:colOff>1009650</xdr:colOff>
                    <xdr:row>7</xdr:row>
                    <xdr:rowOff>333375</xdr:rowOff>
                  </to>
                </anchor>
              </controlPr>
            </control>
          </mc:Choice>
        </mc:AlternateContent>
        <mc:AlternateContent xmlns:mc="http://schemas.openxmlformats.org/markup-compatibility/2006">
          <mc:Choice Requires="x14">
            <control shapeId="14348" r:id="rId27" name="Check Box 12">
              <controlPr defaultSize="0" autoFill="0" autoLine="0" autoPict="0">
                <anchor moveWithCells="1" sizeWithCells="1">
                  <from>
                    <xdr:col>7</xdr:col>
                    <xdr:colOff>285750</xdr:colOff>
                    <xdr:row>7</xdr:row>
                    <xdr:rowOff>171450</xdr:rowOff>
                  </from>
                  <to>
                    <xdr:col>7</xdr:col>
                    <xdr:colOff>923925</xdr:colOff>
                    <xdr:row>8</xdr:row>
                    <xdr:rowOff>85725</xdr:rowOff>
                  </to>
                </anchor>
              </controlPr>
            </control>
          </mc:Choice>
        </mc:AlternateContent>
        <mc:AlternateContent xmlns:mc="http://schemas.openxmlformats.org/markup-compatibility/2006">
          <mc:Choice Requires="x14">
            <control shapeId="14343" r:id="rId28" name="Check Box 7">
              <controlPr defaultSize="0" autoFill="0" autoLine="0" autoPict="0">
                <anchor moveWithCells="1" sizeWithCells="1">
                  <from>
                    <xdr:col>7</xdr:col>
                    <xdr:colOff>38100</xdr:colOff>
                    <xdr:row>5</xdr:row>
                    <xdr:rowOff>409575</xdr:rowOff>
                  </from>
                  <to>
                    <xdr:col>7</xdr:col>
                    <xdr:colOff>523875</xdr:colOff>
                    <xdr:row>6</xdr:row>
                    <xdr:rowOff>323850</xdr:rowOff>
                  </to>
                </anchor>
              </controlPr>
            </control>
          </mc:Choice>
        </mc:AlternateContent>
        <mc:AlternateContent xmlns:mc="http://schemas.openxmlformats.org/markup-compatibility/2006">
          <mc:Choice Requires="x14">
            <control shapeId="14344" r:id="rId29" name="Check Box 8">
              <controlPr defaultSize="0" autoFill="0" autoLine="0" autoPict="0">
                <anchor moveWithCells="1" sizeWithCells="1">
                  <from>
                    <xdr:col>7</xdr:col>
                    <xdr:colOff>514350</xdr:colOff>
                    <xdr:row>5</xdr:row>
                    <xdr:rowOff>409575</xdr:rowOff>
                  </from>
                  <to>
                    <xdr:col>7</xdr:col>
                    <xdr:colOff>1000125</xdr:colOff>
                    <xdr:row>6</xdr:row>
                    <xdr:rowOff>323850</xdr:rowOff>
                  </to>
                </anchor>
              </controlPr>
            </control>
          </mc:Choice>
        </mc:AlternateContent>
        <mc:AlternateContent xmlns:mc="http://schemas.openxmlformats.org/markup-compatibility/2006">
          <mc:Choice Requires="x14">
            <control shapeId="14345" r:id="rId30" name="Check Box 9">
              <controlPr defaultSize="0" autoFill="0" autoLine="0" autoPict="0">
                <anchor moveWithCells="1" sizeWithCells="1">
                  <from>
                    <xdr:col>7</xdr:col>
                    <xdr:colOff>276225</xdr:colOff>
                    <xdr:row>6</xdr:row>
                    <xdr:rowOff>161925</xdr:rowOff>
                  </from>
                  <to>
                    <xdr:col>7</xdr:col>
                    <xdr:colOff>914400</xdr:colOff>
                    <xdr:row>7</xdr:row>
                    <xdr:rowOff>76200</xdr:rowOff>
                  </to>
                </anchor>
              </controlPr>
            </control>
          </mc:Choice>
        </mc:AlternateContent>
        <mc:AlternateContent xmlns:mc="http://schemas.openxmlformats.org/markup-compatibility/2006">
          <mc:Choice Requires="x14">
            <control shapeId="14340" r:id="rId31" name="Check Box 4">
              <controlPr defaultSize="0" autoFill="0" autoLine="0" autoPict="0">
                <anchor moveWithCells="1" sizeWithCells="1">
                  <from>
                    <xdr:col>7</xdr:col>
                    <xdr:colOff>38100</xdr:colOff>
                    <xdr:row>4</xdr:row>
                    <xdr:rowOff>438150</xdr:rowOff>
                  </from>
                  <to>
                    <xdr:col>7</xdr:col>
                    <xdr:colOff>523875</xdr:colOff>
                    <xdr:row>5</xdr:row>
                    <xdr:rowOff>352425</xdr:rowOff>
                  </to>
                </anchor>
              </controlPr>
            </control>
          </mc:Choice>
        </mc:AlternateContent>
        <mc:AlternateContent xmlns:mc="http://schemas.openxmlformats.org/markup-compatibility/2006">
          <mc:Choice Requires="x14">
            <control shapeId="14341" r:id="rId32" name="Check Box 5">
              <controlPr defaultSize="0" autoFill="0" autoLine="0" autoPict="0">
                <anchor moveWithCells="1" sizeWithCells="1">
                  <from>
                    <xdr:col>7</xdr:col>
                    <xdr:colOff>514350</xdr:colOff>
                    <xdr:row>4</xdr:row>
                    <xdr:rowOff>438150</xdr:rowOff>
                  </from>
                  <to>
                    <xdr:col>7</xdr:col>
                    <xdr:colOff>1000125</xdr:colOff>
                    <xdr:row>5</xdr:row>
                    <xdr:rowOff>352425</xdr:rowOff>
                  </to>
                </anchor>
              </controlPr>
            </control>
          </mc:Choice>
        </mc:AlternateContent>
        <mc:AlternateContent xmlns:mc="http://schemas.openxmlformats.org/markup-compatibility/2006">
          <mc:Choice Requires="x14">
            <control shapeId="14342" r:id="rId33" name="Check Box 6">
              <controlPr defaultSize="0" autoFill="0" autoLine="0" autoPict="0">
                <anchor moveWithCells="1" sizeWithCells="1">
                  <from>
                    <xdr:col>7</xdr:col>
                    <xdr:colOff>276225</xdr:colOff>
                    <xdr:row>5</xdr:row>
                    <xdr:rowOff>190500</xdr:rowOff>
                  </from>
                  <to>
                    <xdr:col>7</xdr:col>
                    <xdr:colOff>914400</xdr:colOff>
                    <xdr:row>6</xdr:row>
                    <xdr:rowOff>104775</xdr:rowOff>
                  </to>
                </anchor>
              </controlPr>
            </control>
          </mc:Choice>
        </mc:AlternateContent>
        <mc:AlternateContent xmlns:mc="http://schemas.openxmlformats.org/markup-compatibility/2006">
          <mc:Choice Requires="x14">
            <control shapeId="14337" r:id="rId34" name="Check Box 1">
              <controlPr defaultSize="0" autoFill="0" autoLine="0" autoPict="0">
                <anchor moveWithCells="1" sizeWithCells="1">
                  <from>
                    <xdr:col>7</xdr:col>
                    <xdr:colOff>38100</xdr:colOff>
                    <xdr:row>3</xdr:row>
                    <xdr:rowOff>514350</xdr:rowOff>
                  </from>
                  <to>
                    <xdr:col>7</xdr:col>
                    <xdr:colOff>523875</xdr:colOff>
                    <xdr:row>4</xdr:row>
                    <xdr:rowOff>333375</xdr:rowOff>
                  </to>
                </anchor>
              </controlPr>
            </control>
          </mc:Choice>
        </mc:AlternateContent>
        <mc:AlternateContent xmlns:mc="http://schemas.openxmlformats.org/markup-compatibility/2006">
          <mc:Choice Requires="x14">
            <control shapeId="14338" r:id="rId35" name="Check Box 2">
              <controlPr defaultSize="0" autoFill="0" autoLine="0" autoPict="0">
                <anchor moveWithCells="1" sizeWithCells="1">
                  <from>
                    <xdr:col>7</xdr:col>
                    <xdr:colOff>514350</xdr:colOff>
                    <xdr:row>3</xdr:row>
                    <xdr:rowOff>514350</xdr:rowOff>
                  </from>
                  <to>
                    <xdr:col>7</xdr:col>
                    <xdr:colOff>1000125</xdr:colOff>
                    <xdr:row>4</xdr:row>
                    <xdr:rowOff>333375</xdr:rowOff>
                  </to>
                </anchor>
              </controlPr>
            </control>
          </mc:Choice>
        </mc:AlternateContent>
        <mc:AlternateContent xmlns:mc="http://schemas.openxmlformats.org/markup-compatibility/2006">
          <mc:Choice Requires="x14">
            <control shapeId="14339" r:id="rId36" name="Check Box 3">
              <controlPr defaultSize="0" autoFill="0" autoLine="0" autoPict="0">
                <anchor moveWithCells="1" sizeWithCells="1">
                  <from>
                    <xdr:col>7</xdr:col>
                    <xdr:colOff>276225</xdr:colOff>
                    <xdr:row>4</xdr:row>
                    <xdr:rowOff>190500</xdr:rowOff>
                  </from>
                  <to>
                    <xdr:col>7</xdr:col>
                    <xdr:colOff>914400</xdr:colOff>
                    <xdr:row>5</xdr:row>
                    <xdr:rowOff>47625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定期審査申請書</vt:lpstr>
      <vt:lpstr>登録対象事業所一覧表</vt:lpstr>
      <vt:lpstr>認証登録連名事業者一覧表</vt:lpstr>
      <vt:lpstr>定期審査申請書!Print_Area</vt:lpstr>
      <vt:lpstr>登録対象事業所一覧表!Print_Area</vt:lpstr>
      <vt:lpstr>認証登録連名事業者一覧表!Print_Area</vt:lpstr>
    </vt:vector>
  </TitlesOfParts>
  <Manager>三村</Manager>
  <Company>UFJ総合研究所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グリーン経営審査登録申込書</dc:title>
  <dc:subject>交通エコモ財団</dc:subject>
  <dc:creator>マネジメントシステム部</dc:creator>
  <cp:lastModifiedBy>池田 和弘</cp:lastModifiedBy>
  <cp:lastPrinted>2026-03-23T04:12:49Z</cp:lastPrinted>
  <dcterms:created xsi:type="dcterms:W3CDTF">2003-01-29T04:47:43Z</dcterms:created>
  <dcterms:modified xsi:type="dcterms:W3CDTF">2026-05-07T00:50:25Z</dcterms:modified>
</cp:coreProperties>
</file>